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&amp;e_LGIJUB\WYCCODN\QualImprovLeadNurse\BenchmarkSILSForum\Benchmark tools\2023 update\Finals 2023\"/>
    </mc:Choice>
  </mc:AlternateContent>
  <xr:revisionPtr revIDLastSave="0" documentId="8_{2150ADBD-26AD-482F-BBE1-660ADA7077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lirium Benchmark" sheetId="1" r:id="rId1"/>
    <sheet name="Action Plan" sheetId="3" r:id="rId2"/>
    <sheet name="Data" sheetId="2" state="hidden" r:id="rId3"/>
    <sheet name="Appendix 1" sheetId="5" r:id="rId4"/>
    <sheet name="Appendix 2 " sheetId="6" r:id="rId5"/>
    <sheet name="Appendix 3 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17" i="1" l="1"/>
  <c r="I20" i="1"/>
  <c r="I18" i="1"/>
  <c r="I15" i="1"/>
  <c r="I27" i="1" s="1"/>
  <c r="I16" i="1"/>
  <c r="I19" i="1"/>
</calcChain>
</file>

<file path=xl/sharedStrings.xml><?xml version="1.0" encoding="utf-8"?>
<sst xmlns="http://schemas.openxmlformats.org/spreadsheetml/2006/main" count="125" uniqueCount="111">
  <si>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</si>
  <si>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</si>
  <si>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</si>
  <si>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</si>
  <si>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</si>
  <si>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</si>
  <si>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</si>
  <si>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</si>
  <si>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</si>
  <si>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</si>
  <si>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Unit Questions (answer once only)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</si>
  <si>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</si>
  <si>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</si>
  <si>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</si>
  <si>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</si>
  <si>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</si>
  <si>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</si>
  <si>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</si>
  <si>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Date</t>
  </si>
  <si>
    <t>Completed By</t>
  </si>
  <si>
    <t>Castle Hill</t>
  </si>
  <si>
    <t>Hull Royal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</si>
  <si>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</si>
  <si>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</si>
  <si>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</si>
  <si>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</si>
  <si>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</si>
  <si>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</si>
  <si>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</si>
  <si>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</si>
  <si>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</si>
  <si>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</si>
  <si>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</si>
  <si>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</si>
  <si>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</si>
  <si>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</si>
  <si>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</si>
  <si>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</si>
  <si>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</si>
  <si>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</si>
  <si>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</si>
  <si>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</si>
  <si>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</si>
  <si>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>Cumberland Infirmary</t>
  </si>
  <si>
    <t>West Cumberland</t>
  </si>
  <si>
    <t xml:space="preserve">James Cook General </t>
  </si>
  <si>
    <t>James Cook Cardiac</t>
  </si>
  <si>
    <t>James Cook Spinal</t>
  </si>
  <si>
    <t>James Cook Neuro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</si>
  <si>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</si>
  <si>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</si>
  <si>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</si>
  <si>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</si>
  <si>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</si>
  <si>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</si>
  <si>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</si>
  <si>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</si>
  <si>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</si>
  <si>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</si>
  <si>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</si>
  <si>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</si>
  <si>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</si>
  <si>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who are on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</si>
  <si>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</si>
  <si>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</si>
  <si>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</si>
  <si>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</si>
  <si>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</si>
  <si>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</si>
  <si>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</si>
  <si>
    <t>2024 April</t>
  </si>
  <si>
    <t>2024 May</t>
  </si>
  <si>
    <t>2024 June</t>
  </si>
  <si>
    <t>2024 July</t>
  </si>
  <si>
    <t>2024 August</t>
  </si>
  <si>
    <t>2024 September</t>
  </si>
  <si>
    <t>2024 October</t>
  </si>
  <si>
    <t>2024 November</t>
  </si>
  <si>
    <t>2024 Decemebr</t>
  </si>
  <si>
    <t>2025 January</t>
  </si>
  <si>
    <t>2025 February</t>
  </si>
  <si>
    <t>2025 March</t>
  </si>
  <si>
    <t>2025 April</t>
  </si>
  <si>
    <t>2025 May</t>
  </si>
  <si>
    <t>2025 June</t>
  </si>
  <si>
    <t>2025 July</t>
  </si>
  <si>
    <t>2025 August</t>
  </si>
  <si>
    <t>Delirium Benchmark</t>
  </si>
  <si>
    <t>GPICS V2.1 (2).pdf (ficm.ac.uk)</t>
  </si>
  <si>
    <t>Recommendations | Delirium: prevention, diagnosis and management in hospital and long-term care | Guidance | NICE</t>
  </si>
  <si>
    <t>When people first present to hospital or long-term care, assess them for the following risk factors. If any of these risk factors is present, the person is at risk of delirium.</t>
  </si>
  <si>
    <t>·         Age 65 years or older.</t>
  </si>
  <si>
    <t>·         Cognitive impairment (past or present) and/or dementia</t>
  </si>
  <si>
    <t>·         Current hip fracture</t>
  </si>
  <si>
    <t>·         Severe illness (a clinical condition that is deteriorating or is at risk of deterioration)</t>
  </si>
  <si>
    <t xml:space="preserve">Is there evidence of a daily (MDT) review of nutrition and hydration status? (eg Ward round) (NICE 2010) </t>
  </si>
  <si>
    <t xml:space="preserve">Intensive Care Society (ICS), Faculty of Intensive Care Medicine (FICM) Joint Standards 
Committee (2019) Guidelines for the Provision of Intensive Care Services (GPICS) Edition 2. </t>
  </si>
  <si>
    <t xml:space="preserve">Are local guidelines available for the prevention &amp; management of delirium? </t>
  </si>
  <si>
    <t>Have strategies been implemented &amp; documented to facilitate patient orientation (clear and concise, repeated verbal reminders of day, time,location &amp; identification of individuals (ICS/FICM 2019).</t>
  </si>
  <si>
    <t>Has a daily medication review taken place? (NICE 2010)</t>
  </si>
  <si>
    <t xml:space="preserve">Is there a 24 hour clock visible to the patient? (NICE 2010) </t>
  </si>
  <si>
    <t xml:space="preserve">Is there evidence that written information about Delirium has been offered to the patient (and/or relative) (GPICS 2022) </t>
  </si>
  <si>
    <t>Has a medical review of risk factors for delirium been completed &amp; documented on admission? (See Appendix 3 for risk factors) (GPICS 2022)</t>
  </si>
  <si>
    <t>Riker Sedation Agitation Scale</t>
  </si>
  <si>
    <t xml:space="preserve">Has the patient been mobilised within the last 24 hours or, documented as to why not if contraindicated? (NICE 2010) </t>
  </si>
  <si>
    <t>Are there Delirium training resourses available for staff to increase knowledge &amp; understanding? (GPICS 2022)</t>
  </si>
  <si>
    <t xml:space="preserve">Has the patient been screened for delirium using confusion assessment method (CAM-ICU) or Intensive Care Delirium Screening Checklist (ICDSC) at least daily and if changes or fluctuations in behaviour occur? (NICE 2010) (Appendix 1).                                                                                  </t>
  </si>
  <si>
    <t>Is the Richmond Agitation-Sedation Scale (RASS) or Riker sedation agitation scale documented as a minimum of 4 hourly? (GPICS 2022)  (see Appendix 2)</t>
  </si>
  <si>
    <t xml:space="preserve">Has pain been assessed as a minimum of 4 hourly using a standarised tool for critical care? (NICE 2010) </t>
  </si>
  <si>
    <t xml:space="preserve">Is there documentation that earplugs and/or eye masks been offered to patients at night? (NICE 2010) </t>
  </si>
  <si>
    <t>Does the patient have communication aids available if required? (glasses, hearing aids, letter boards, electronic aids)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</si>
</sst>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9" fontId="0" fillId="0" borderId="1" xfId="0" applyNumberFormat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5" fillId="0" borderId="0" xfId="1" applyAlignment="1">
      <alignment vertical="center"/>
    </xf>
    <xf numFmtId="0" fontId="5" fillId="0" borderId="0" xfId="1"/>
    <xf numFmtId="0" fontId="0" fillId="0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1" applyAlignment="1">
      <alignment wrapText="1"/>
    </xf>
    <xf numFmtId="0" fontId="6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398464</xdr:colOff>
      <xdr:row>0</xdr:row>
      <xdr:rowOff>520700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76200</xdr:colOff>
      <xdr:row>34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5610D6-FE3B-CF14-2747-73B8C8260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4343400" cy="5448300"/>
        </a:xfrm>
        <a:prstGeom prst="rect">
          <a:avLst/>
        </a:prstGeom>
      </xdr:spPr>
    </xdr:pic>
    <xdr:clientData/>
  </xdr:twoCellAnchor>
  <xdr:twoCellAnchor editAs="oneCell">
    <xdr:from>
      <xdr:col>7</xdr:col>
      <xdr:colOff>412593</xdr:colOff>
      <xdr:row>1</xdr:row>
      <xdr:rowOff>9525</xdr:rowOff>
    </xdr:from>
    <xdr:to>
      <xdr:col>15</xdr:col>
      <xdr:colOff>104775</xdr:colOff>
      <xdr:row>34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96140B-141F-A040-B1D7-4BD2926E1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9793" y="171450"/>
          <a:ext cx="4568982" cy="542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267673</xdr:colOff>
      <xdr:row>29</xdr:row>
      <xdr:rowOff>153082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3073BA-BBA9-19AE-E149-72B60716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73273" cy="4887007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1</xdr:row>
      <xdr:rowOff>0</xdr:rowOff>
    </xdr:from>
    <xdr:to>
      <xdr:col>24</xdr:col>
      <xdr:colOff>503335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FD540B-F73D-AA95-2796-91DB41780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161925"/>
          <a:ext cx="7856635" cy="38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icm.ac.uk/sites/ficm/files/documents/2022-07/GPICS%20V2.1%20%282%29.pdf" TargetMode="External"/><Relationship Id="rId1" Type="http://schemas.openxmlformats.org/officeDocument/2006/relationships/hyperlink" Target="https://www.nice.org.uk/guidance/cg103/chapter/Recommendation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J39"/>
  <sheetViews>
    <sheetView tabSelected="1" zoomScale="90" zoomScaleNormal="90" workbookViewId="0">
      <selection activeCell="I27" sqref="I27"/>
    </sheetView>
  </sheetViews>
  <sheetFormatPr defaultRowHeight="12.5" x14ac:dyDescent="0.25"/>
  <cols>
    <col min="2" max="2" width="11.453125" style="1" customWidth="1"/>
    <col min="3" max="3" width="77.26953125" style="2" customWidth="1"/>
    <col min="4" max="5" width="10.81640625" customWidth="1"/>
    <col min="6" max="6" width="11" customWidth="1"/>
    <col min="7" max="7" width="10.453125" customWidth="1"/>
    <col min="8" max="8" width="11.453125" customWidth="1"/>
    <col min="9" max="9" width="17.453125" customWidth="1"/>
    <col min="10" max="10" width="60.453125" customWidth="1"/>
  </cols>
  <sheetData>
    <row r="1" spans="2:10" s="1" customFormat="1" ht="58" customHeight="1" x14ac:dyDescent="0.2">
      <c r="C1" s="2"/>
    </row>
    <row r="2" spans="2:10" s="1" customFormat="1" ht="35.15" customHeight="1" x14ac:dyDescent="0.2">
      <c r="C2" s="14" t="s">
        <v>87</v>
      </c>
    </row>
    <row r="3" spans="2:10" ht="121.5" customHeight="1" x14ac:dyDescent="0.2">
      <c r="C3" s="12" t="s">
        <v>62</v>
      </c>
    </row>
    <row r="4" spans="2:10" s="1" customFormat="1" ht="10.5" customHeight="1" x14ac:dyDescent="0.2">
      <c r="C4" s="12"/>
    </row>
    <row r="5" spans="2:10" s="1" customFormat="1" ht="24.65" customHeight="1" x14ac:dyDescent="0.2">
      <c r="B5" s="25" t="s">
        <v>61</v>
      </c>
      <c r="C5" s="6"/>
    </row>
    <row r="6" spans="2:10" s="1" customFormat="1" ht="24.65" customHeight="1" x14ac:dyDescent="0.25">
      <c r="B6" s="24" t="s">
        <v>18</v>
      </c>
      <c r="C6" s="6"/>
    </row>
    <row r="7" spans="2:10" s="1" customFormat="1" ht="24.65" customHeight="1" x14ac:dyDescent="0.2">
      <c r="B7" s="25" t="s">
        <v>19</v>
      </c>
      <c r="C7" s="6"/>
    </row>
    <row r="8" spans="2:10" s="1" customFormat="1" ht="24.65" customHeight="1" x14ac:dyDescent="0.2">
      <c r="C8" s="12"/>
    </row>
    <row r="9" spans="2:10" s="1" customFormat="1" ht="18.649999999999999" customHeight="1" x14ac:dyDescent="0.2">
      <c r="C9" s="6" t="s">
        <v>10</v>
      </c>
      <c r="D9" s="4"/>
    </row>
    <row r="10" spans="2:10" ht="12.75" x14ac:dyDescent="0.2">
      <c r="D10" s="16"/>
      <c r="F10" s="21" t="s">
        <v>16</v>
      </c>
      <c r="G10" s="21" t="s">
        <v>17</v>
      </c>
      <c r="H10" s="21" t="s">
        <v>4</v>
      </c>
      <c r="I10" s="1"/>
      <c r="J10" s="1"/>
    </row>
    <row r="11" spans="2:10" s="28" customFormat="1" x14ac:dyDescent="0.25">
      <c r="C11" s="15" t="s">
        <v>97</v>
      </c>
      <c r="D11" s="16"/>
      <c r="F11" s="22"/>
      <c r="G11" s="22"/>
      <c r="H11" s="22"/>
    </row>
    <row r="12" spans="2:10" s="28" customFormat="1" ht="25" x14ac:dyDescent="0.25">
      <c r="C12" s="16" t="s">
        <v>105</v>
      </c>
      <c r="D12" s="16"/>
      <c r="F12" s="22"/>
      <c r="G12" s="22"/>
      <c r="H12" s="22"/>
    </row>
    <row r="13" spans="2:10" s="1" customFormat="1" ht="12.75" x14ac:dyDescent="0.2">
      <c r="C13" s="5"/>
      <c r="D13" s="5"/>
    </row>
    <row r="14" spans="2:10" s="1" customFormat="1" ht="48.75" customHeight="1" x14ac:dyDescent="0.2">
      <c r="B14" s="4"/>
      <c r="C14" s="6" t="s">
        <v>1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8" t="s">
        <v>2</v>
      </c>
    </row>
    <row r="15" spans="2:10" ht="40" customHeight="1" x14ac:dyDescent="0.25">
      <c r="B15" s="48">
        <v>1</v>
      </c>
      <c r="C15" s="31" t="s">
        <v>106</v>
      </c>
      <c r="D15" s="26"/>
      <c r="E15" s="26"/>
      <c r="F15" s="26"/>
      <c r="G15" s="26"/>
      <c r="H15" s="26"/>
      <c r="I15" s="7">
        <f t="shared" ref="I15:I18" si="0">SUM(D15:H15)/5+IF(D15="NA",0.2)+IF(E15="NA",0.2)+IF(F15="NA",0.2)+IF(G15="NA",0.2)+IF(H15="NA",0.2)</f>
        <v>0</v>
      </c>
      <c r="J15" s="29"/>
    </row>
    <row r="16" spans="2:10" ht="27" customHeight="1" x14ac:dyDescent="0.25">
      <c r="B16" s="48">
        <v>2</v>
      </c>
      <c r="C16" s="35" t="s">
        <v>107</v>
      </c>
      <c r="D16" s="26"/>
      <c r="E16" s="26"/>
      <c r="F16" s="26"/>
      <c r="G16" s="26"/>
      <c r="H16" s="26"/>
      <c r="I16" s="7">
        <f t="shared" si="0"/>
        <v>0</v>
      </c>
    </row>
    <row r="17" spans="2:9" s="28" customFormat="1" ht="27" customHeight="1" x14ac:dyDescent="0.25">
      <c r="B17" s="48">
        <v>3</v>
      </c>
      <c r="C17" s="31" t="s">
        <v>108</v>
      </c>
      <c r="D17" s="26"/>
      <c r="E17" s="26"/>
      <c r="F17" s="26"/>
      <c r="G17" s="26"/>
      <c r="H17" s="26"/>
      <c r="I17" s="30">
        <f t="shared" si="0"/>
        <v>0</v>
      </c>
    </row>
    <row r="18" spans="2:9" s="28" customFormat="1" ht="27" customHeight="1" x14ac:dyDescent="0.25">
      <c r="B18" s="48">
        <v>4</v>
      </c>
      <c r="C18" s="31" t="s">
        <v>102</v>
      </c>
      <c r="D18" s="26"/>
      <c r="E18" s="26"/>
      <c r="F18" s="26"/>
      <c r="G18" s="26"/>
      <c r="H18" s="26"/>
      <c r="I18" s="30">
        <f t="shared" si="0"/>
        <v>0</v>
      </c>
    </row>
    <row r="19" spans="2:9" ht="31" customHeight="1" x14ac:dyDescent="0.25">
      <c r="B19" s="48">
        <v>5</v>
      </c>
      <c r="C19" s="31" t="s">
        <v>101</v>
      </c>
      <c r="D19" s="26"/>
      <c r="E19" s="26"/>
      <c r="F19" s="26"/>
      <c r="G19" s="26"/>
      <c r="H19" s="26"/>
      <c r="I19" s="7">
        <f>SUM(D19:H19)/5+IF(D26="NA",0.2)+IF(E26="NA",0.2)+IF(F26="NA",0.2)+IF(G26="NA",0.2)+IF(H26="NA",0.2)</f>
        <v>0</v>
      </c>
    </row>
    <row r="20" spans="2:9" s="1" customFormat="1" ht="38.15" customHeight="1" x14ac:dyDescent="0.25">
      <c r="B20" s="48">
        <v>6</v>
      </c>
      <c r="C20" s="32" t="s">
        <v>98</v>
      </c>
      <c r="D20" s="26"/>
      <c r="E20" s="26"/>
      <c r="F20" s="26"/>
      <c r="G20" s="26"/>
      <c r="H20" s="26"/>
      <c r="I20" s="30">
        <f t="shared" ref="I20:I26" si="1">SUM(D20:H20)/5+IF(D28="NA",0.2)+IF(E28="NA",0.2)+IF(F28="NA",0.2)+IF(G28="NA",0.2)+IF(H28="NA",0.2)</f>
        <v>0</v>
      </c>
    </row>
    <row r="21" spans="2:9" s="28" customFormat="1" ht="33.65" customHeight="1" x14ac:dyDescent="0.25">
      <c r="B21" s="48">
        <v>7</v>
      </c>
      <c r="C21" s="32" t="s">
        <v>99</v>
      </c>
      <c r="D21" s="26"/>
      <c r="E21" s="26"/>
      <c r="F21" s="26"/>
      <c r="G21" s="26"/>
      <c r="H21" s="26"/>
      <c r="I21" s="30">
        <f t="shared" si="1"/>
        <v>0</v>
      </c>
    </row>
    <row r="22" spans="2:9" s="28" customFormat="1" ht="35.5" customHeight="1" x14ac:dyDescent="0.25">
      <c r="B22" s="48">
        <v>8</v>
      </c>
      <c r="C22" s="32" t="s">
        <v>95</v>
      </c>
      <c r="D22" s="26"/>
      <c r="E22" s="26"/>
      <c r="F22" s="26"/>
      <c r="G22" s="26"/>
      <c r="H22" s="26"/>
      <c r="I22" s="30">
        <f t="shared" si="1"/>
        <v>0</v>
      </c>
    </row>
    <row r="23" spans="2:9" s="28" customFormat="1" ht="35.5" customHeight="1" x14ac:dyDescent="0.25">
      <c r="B23" s="48">
        <v>9</v>
      </c>
      <c r="C23" s="36" t="s">
        <v>109</v>
      </c>
      <c r="D23" s="26"/>
      <c r="E23" s="26"/>
      <c r="F23" s="26"/>
      <c r="G23" s="26"/>
      <c r="H23" s="26"/>
      <c r="I23" s="30">
        <f t="shared" si="1"/>
        <v>0</v>
      </c>
    </row>
    <row r="24" spans="2:9" s="28" customFormat="1" ht="35.5" customHeight="1" x14ac:dyDescent="0.25">
      <c r="B24" s="48">
        <v>10</v>
      </c>
      <c r="C24" s="16" t="s">
        <v>100</v>
      </c>
      <c r="D24" s="26"/>
      <c r="E24" s="26"/>
      <c r="F24" s="26"/>
      <c r="G24" s="26"/>
      <c r="H24" s="26"/>
      <c r="I24" s="30">
        <f t="shared" si="1"/>
        <v>0</v>
      </c>
    </row>
    <row r="25" spans="2:9" s="28" customFormat="1" ht="38.15" customHeight="1" x14ac:dyDescent="0.25">
      <c r="B25" s="48">
        <v>11</v>
      </c>
      <c r="C25" s="16" t="s">
        <v>104</v>
      </c>
      <c r="D25" s="26"/>
      <c r="E25" s="26"/>
      <c r="F25" s="26"/>
      <c r="G25" s="26"/>
      <c r="H25" s="26"/>
      <c r="I25" s="30">
        <f t="shared" si="1"/>
        <v>0</v>
      </c>
    </row>
    <row r="26" spans="2:9" s="28" customFormat="1" ht="38.15" customHeight="1" x14ac:dyDescent="0.25">
      <c r="B26" s="48">
        <v>12</v>
      </c>
      <c r="C26" s="37" t="s">
        <v>110</v>
      </c>
      <c r="D26" s="26"/>
      <c r="E26" s="26"/>
      <c r="F26" s="26"/>
      <c r="G26" s="26"/>
      <c r="H26" s="26"/>
      <c r="I26" s="30">
        <f t="shared" si="1"/>
        <v>0</v>
      </c>
    </row>
    <row r="27" spans="2:9" ht="18.75" customHeight="1" x14ac:dyDescent="0.3">
      <c r="B27" s="4"/>
      <c r="C27" s="8" t="s">
        <v>3</v>
      </c>
      <c r="D27" s="26"/>
      <c r="E27" s="26"/>
      <c r="F27" s="26"/>
      <c r="G27" s="26"/>
      <c r="H27" s="26"/>
      <c r="I27" s="9">
        <f>SUM(I15:I26)/12</f>
        <v>0</v>
      </c>
    </row>
    <row r="28" spans="2:9" s="1" customFormat="1" x14ac:dyDescent="0.25">
      <c r="C28" s="3"/>
      <c r="D28" s="40"/>
      <c r="E28" s="40"/>
      <c r="F28" s="40"/>
      <c r="G28" s="40"/>
      <c r="H28" s="40"/>
    </row>
    <row r="29" spans="2:9" ht="13" x14ac:dyDescent="0.3">
      <c r="C29" s="20" t="s">
        <v>0</v>
      </c>
      <c r="D29" s="41"/>
      <c r="E29" s="41"/>
      <c r="F29" s="41"/>
      <c r="G29" s="41"/>
      <c r="H29" s="41"/>
      <c r="I29" s="41"/>
    </row>
    <row r="30" spans="2:9" x14ac:dyDescent="0.25">
      <c r="B30" s="27">
        <v>1</v>
      </c>
      <c r="C30" s="33" t="s">
        <v>88</v>
      </c>
      <c r="D30" s="2"/>
      <c r="E30" s="1"/>
      <c r="F30" s="1"/>
      <c r="G30" s="1"/>
      <c r="H30" s="1"/>
    </row>
    <row r="31" spans="2:9" x14ac:dyDescent="0.25">
      <c r="B31" s="27">
        <v>2</v>
      </c>
      <c r="C31" s="34" t="s">
        <v>89</v>
      </c>
      <c r="D31" s="29"/>
      <c r="E31" s="28"/>
      <c r="F31" s="28"/>
      <c r="G31" s="28"/>
      <c r="H31" s="28"/>
    </row>
    <row r="32" spans="2:9" ht="25" x14ac:dyDescent="0.25">
      <c r="B32" s="1">
        <v>3</v>
      </c>
      <c r="C32" s="38" t="s">
        <v>96</v>
      </c>
      <c r="D32" s="2"/>
    </row>
    <row r="33" spans="3:4" x14ac:dyDescent="0.25">
      <c r="D33" s="2"/>
    </row>
    <row r="34" spans="3:4" x14ac:dyDescent="0.25">
      <c r="C34" s="10"/>
      <c r="D34" s="2"/>
    </row>
    <row r="35" spans="3:4" x14ac:dyDescent="0.25">
      <c r="C35" s="10"/>
      <c r="D35" s="2"/>
    </row>
    <row r="36" spans="3:4" x14ac:dyDescent="0.25">
      <c r="C36" s="10"/>
    </row>
    <row r="37" spans="3:4" x14ac:dyDescent="0.25">
      <c r="C37" s="10"/>
    </row>
    <row r="38" spans="3:4" x14ac:dyDescent="0.25">
      <c r="C38" s="10"/>
    </row>
    <row r="39" spans="3:4" x14ac:dyDescent="0.25">
      <c r="C39" s="10"/>
    </row>
  </sheetData>
  <hyperlinks>
    <hyperlink ref="C31" r:id="rId1" location="risk-factor-assessment" display="https://www.nice.org.uk/guidance/cg103/chapter/Recommendations - risk-factor-assessment" xr:uid="{00000000-0004-0000-0000-000000000000}"/>
    <hyperlink ref="C30" r:id="rId2" display="https://www.ficm.ac.uk/sites/ficm/files/documents/2022-07/GPICS V2.1 %282%29.pdf" xr:uid="{00000000-0004-0000-0000-000001000000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Data!$B$3:$B$4</xm:f>
          </x14:formula1>
          <xm:sqref>D10:D12 D15:H25</xm:sqref>
        </x14:dataValidation>
        <x14:dataValidation type="list" allowBlank="1" showInputMessage="1" showErrorMessage="1" xr:uid="{00000000-0002-0000-0000-000001000000}">
          <x14:formula1>
            <xm:f>Data!$B$8:$B$51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Data!$G$3:$G$38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Data!$B$3:$B$5</xm:f>
          </x14:formula1>
          <xm:sqref>D26:H28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2:L14"/>
  <sheetViews>
    <sheetView workbookViewId="0">
      <selection activeCell="F14" sqref="F14"/>
    </sheetView>
  </sheetViews>
  <sheetFormatPr defaultRowHeight="12.5" x14ac:dyDescent="0.25"/>
  <cols>
    <col min="2" max="2" width="13.54296875" customWidth="1"/>
    <col min="3" max="3" width="50.1796875" customWidth="1"/>
    <col min="4" max="5" width="8.7265625" hidden="1" customWidth="1"/>
    <col min="6" max="6" width="43.54296875" customWidth="1"/>
  </cols>
  <sheetData>
    <row r="2" spans="2:12" ht="50.15" customHeight="1" x14ac:dyDescent="0.2">
      <c r="B2" s="17" t="s">
        <v>1</v>
      </c>
      <c r="C2" s="42" t="s">
        <v>12</v>
      </c>
      <c r="D2" s="43"/>
      <c r="E2" s="44"/>
      <c r="F2" s="17" t="s">
        <v>11</v>
      </c>
      <c r="G2" s="42" t="s">
        <v>13</v>
      </c>
      <c r="H2" s="44"/>
      <c r="I2" s="42" t="s">
        <v>14</v>
      </c>
      <c r="J2" s="44"/>
      <c r="K2" s="42" t="s">
        <v>15</v>
      </c>
      <c r="L2" s="44"/>
    </row>
    <row r="3" spans="2:12" ht="50.15" customHeight="1" x14ac:dyDescent="0.2">
      <c r="B3" s="18">
        <v>1</v>
      </c>
      <c r="C3" s="45"/>
      <c r="D3" s="46"/>
      <c r="E3" s="47"/>
      <c r="F3" s="19"/>
      <c r="G3" s="45"/>
      <c r="H3" s="47"/>
      <c r="I3" s="45"/>
      <c r="J3" s="47"/>
      <c r="K3" s="45"/>
      <c r="L3" s="47"/>
    </row>
    <row r="4" spans="2:12" ht="50.15" customHeight="1" x14ac:dyDescent="0.2">
      <c r="B4" s="18">
        <v>2</v>
      </c>
      <c r="C4" s="45"/>
      <c r="D4" s="46"/>
      <c r="E4" s="47"/>
      <c r="F4" s="19"/>
      <c r="G4" s="45"/>
      <c r="H4" s="47"/>
      <c r="I4" s="45"/>
      <c r="J4" s="47"/>
      <c r="K4" s="45"/>
      <c r="L4" s="47"/>
    </row>
    <row r="5" spans="2:12" ht="50.15" customHeight="1" x14ac:dyDescent="0.2">
      <c r="B5" s="18">
        <v>3</v>
      </c>
      <c r="C5" s="45"/>
      <c r="D5" s="46"/>
      <c r="E5" s="47"/>
      <c r="F5" s="19"/>
      <c r="G5" s="45"/>
      <c r="H5" s="47"/>
      <c r="I5" s="45"/>
      <c r="J5" s="47"/>
      <c r="K5" s="45"/>
      <c r="L5" s="47"/>
    </row>
    <row r="6" spans="2:12" ht="50.15" customHeight="1" x14ac:dyDescent="0.2">
      <c r="B6" s="18">
        <v>4</v>
      </c>
      <c r="C6" s="45"/>
      <c r="D6" s="46"/>
      <c r="E6" s="47"/>
      <c r="F6" s="19"/>
      <c r="G6" s="45"/>
      <c r="H6" s="47"/>
      <c r="I6" s="45"/>
      <c r="J6" s="47"/>
      <c r="K6" s="45"/>
      <c r="L6" s="47"/>
    </row>
    <row r="7" spans="2:12" ht="50.15" customHeight="1" x14ac:dyDescent="0.2">
      <c r="B7" s="18">
        <v>5</v>
      </c>
      <c r="C7" s="45"/>
      <c r="D7" s="46"/>
      <c r="E7" s="47"/>
      <c r="F7" s="19"/>
      <c r="G7" s="45"/>
      <c r="H7" s="47"/>
      <c r="I7" s="45"/>
      <c r="J7" s="47"/>
      <c r="K7" s="45"/>
      <c r="L7" s="47"/>
    </row>
    <row r="8" spans="2:12" ht="50.15" customHeight="1" x14ac:dyDescent="0.2">
      <c r="B8" s="18">
        <v>6</v>
      </c>
      <c r="C8" s="45"/>
      <c r="D8" s="46"/>
      <c r="E8" s="47"/>
      <c r="F8" s="19"/>
      <c r="G8" s="45"/>
      <c r="H8" s="47"/>
      <c r="I8" s="45"/>
      <c r="J8" s="47"/>
      <c r="K8" s="45"/>
      <c r="L8" s="47"/>
    </row>
    <row r="9" spans="2:12" ht="50.15" customHeight="1" x14ac:dyDescent="0.25">
      <c r="B9" s="18">
        <v>7</v>
      </c>
      <c r="C9" s="45"/>
      <c r="D9" s="46"/>
      <c r="E9" s="47"/>
      <c r="F9" s="19"/>
      <c r="G9" s="45"/>
      <c r="H9" s="47"/>
      <c r="I9" s="45"/>
      <c r="J9" s="47"/>
      <c r="K9" s="45"/>
      <c r="L9" s="47"/>
    </row>
    <row r="10" spans="2:12" ht="50.15" customHeight="1" x14ac:dyDescent="0.25">
      <c r="B10" s="18">
        <v>8</v>
      </c>
      <c r="C10" s="45"/>
      <c r="D10" s="46"/>
      <c r="E10" s="47"/>
      <c r="F10" s="19"/>
      <c r="G10" s="45"/>
      <c r="H10" s="47"/>
      <c r="I10" s="45"/>
      <c r="J10" s="47"/>
      <c r="K10" s="45"/>
      <c r="L10" s="47"/>
    </row>
    <row r="11" spans="2:12" ht="50.15" customHeight="1" x14ac:dyDescent="0.25">
      <c r="B11" s="18">
        <v>9</v>
      </c>
      <c r="C11" s="45"/>
      <c r="D11" s="46"/>
      <c r="E11" s="47"/>
      <c r="F11" s="19"/>
      <c r="G11" s="45"/>
      <c r="H11" s="47"/>
      <c r="I11" s="45"/>
      <c r="J11" s="47"/>
      <c r="K11" s="45"/>
      <c r="L11" s="47"/>
    </row>
    <row r="12" spans="2:12" ht="50.15" customHeight="1" x14ac:dyDescent="0.25">
      <c r="B12" s="18">
        <v>10</v>
      </c>
      <c r="C12" s="45"/>
      <c r="D12" s="46"/>
      <c r="E12" s="47"/>
      <c r="F12" s="19"/>
      <c r="G12" s="45"/>
      <c r="H12" s="47"/>
      <c r="I12" s="45"/>
      <c r="J12" s="47"/>
      <c r="K12" s="45"/>
      <c r="L12" s="47"/>
    </row>
    <row r="13" spans="2:12" ht="50.15" customHeight="1" x14ac:dyDescent="0.25">
      <c r="B13" s="18">
        <v>11</v>
      </c>
      <c r="C13" s="45"/>
      <c r="D13" s="46"/>
      <c r="E13" s="47"/>
      <c r="F13" s="19"/>
      <c r="G13" s="45"/>
      <c r="H13" s="47"/>
      <c r="I13" s="45"/>
      <c r="J13" s="47"/>
      <c r="K13" s="45"/>
      <c r="L13" s="47"/>
    </row>
    <row r="14" spans="2:12" ht="54" customHeight="1" x14ac:dyDescent="0.25">
      <c r="B14" s="18">
        <v>12</v>
      </c>
      <c r="C14" s="45"/>
      <c r="D14" s="46"/>
      <c r="E14" s="47"/>
      <c r="F14" s="19"/>
      <c r="G14" s="45"/>
      <c r="H14" s="47"/>
      <c r="I14" s="45"/>
      <c r="J14" s="47"/>
      <c r="K14" s="45"/>
      <c r="L14" s="47"/>
    </row>
  </sheetData>
  <mergeCells count="52">
    <mergeCell ref="C14:E14"/>
    <mergeCell ref="G14:H14"/>
    <mergeCell ref="I14:J14"/>
    <mergeCell ref="K14:L14"/>
    <mergeCell ref="C12:E12"/>
    <mergeCell ref="G12:H12"/>
    <mergeCell ref="I12:J12"/>
    <mergeCell ref="K12:L12"/>
    <mergeCell ref="C13:E13"/>
    <mergeCell ref="G13:H13"/>
    <mergeCell ref="I13:J13"/>
    <mergeCell ref="K13:L13"/>
    <mergeCell ref="C10:E10"/>
    <mergeCell ref="G10:H10"/>
    <mergeCell ref="I10:J10"/>
    <mergeCell ref="K10:L10"/>
    <mergeCell ref="C11:E11"/>
    <mergeCell ref="G11:H11"/>
    <mergeCell ref="I11:J11"/>
    <mergeCell ref="K11:L11"/>
    <mergeCell ref="C8:E8"/>
    <mergeCell ref="G8:H8"/>
    <mergeCell ref="I8:J8"/>
    <mergeCell ref="K8:L8"/>
    <mergeCell ref="C9:E9"/>
    <mergeCell ref="G9:H9"/>
    <mergeCell ref="I9:J9"/>
    <mergeCell ref="K9:L9"/>
    <mergeCell ref="C6:E6"/>
    <mergeCell ref="G6:H6"/>
    <mergeCell ref="I6:J6"/>
    <mergeCell ref="K6:L6"/>
    <mergeCell ref="C7:E7"/>
    <mergeCell ref="G7:H7"/>
    <mergeCell ref="I7:J7"/>
    <mergeCell ref="K7:L7"/>
    <mergeCell ref="C4:E4"/>
    <mergeCell ref="G4:H4"/>
    <mergeCell ref="I4:J4"/>
    <mergeCell ref="K4:L4"/>
    <mergeCell ref="C5:E5"/>
    <mergeCell ref="G5:H5"/>
    <mergeCell ref="I5:J5"/>
    <mergeCell ref="K5:L5"/>
    <mergeCell ref="C2:E2"/>
    <mergeCell ref="G2:H2"/>
    <mergeCell ref="I2:J2"/>
    <mergeCell ref="K2:L2"/>
    <mergeCell ref="C3:E3"/>
    <mergeCell ref="G3:H3"/>
    <mergeCell ref="I3:J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51"/>
  <sheetViews>
    <sheetView workbookViewId="0">
      <selection activeCell="I11" sqref="I11"/>
    </sheetView>
  </sheetViews>
  <sheetFormatPr defaultRowHeight="12.5" x14ac:dyDescent="0.25"/>
  <cols>
    <col min="2" max="2" width="17.54296875" customWidth="1"/>
    <col min="7" max="7" width="15.54296875" customWidth="1"/>
  </cols>
  <sheetData>
    <row r="3" spans="2:7" ht="12.75" x14ac:dyDescent="0.2">
      <c r="B3">
        <v>1</v>
      </c>
      <c r="G3" s="23" t="s">
        <v>63</v>
      </c>
    </row>
    <row r="4" spans="2:7" ht="12.75" x14ac:dyDescent="0.2">
      <c r="B4">
        <v>0</v>
      </c>
      <c r="G4" s="23" t="s">
        <v>64</v>
      </c>
    </row>
    <row r="5" spans="2:7" ht="12.75" x14ac:dyDescent="0.2">
      <c r="B5" s="11" t="s">
        <v>4</v>
      </c>
      <c r="G5" s="23" t="s">
        <v>65</v>
      </c>
    </row>
    <row r="6" spans="2:7" ht="12.75" x14ac:dyDescent="0.2">
      <c r="G6" s="23" t="s">
        <v>66</v>
      </c>
    </row>
    <row r="7" spans="2:7" ht="12.75" x14ac:dyDescent="0.2">
      <c r="G7" s="23" t="s">
        <v>67</v>
      </c>
    </row>
    <row r="8" spans="2:7" ht="12.75" x14ac:dyDescent="0.2">
      <c r="B8" t="s">
        <v>21</v>
      </c>
      <c r="G8" s="23" t="s">
        <v>68</v>
      </c>
    </row>
    <row r="9" spans="2:7" ht="12.75" x14ac:dyDescent="0.2">
      <c r="B9" t="s">
        <v>20</v>
      </c>
      <c r="G9" s="23" t="s">
        <v>69</v>
      </c>
    </row>
    <row r="10" spans="2:7" ht="12.75" x14ac:dyDescent="0.2">
      <c r="B10" t="s">
        <v>22</v>
      </c>
      <c r="G10" s="23" t="s">
        <v>70</v>
      </c>
    </row>
    <row r="11" spans="2:7" ht="12.75" x14ac:dyDescent="0.2">
      <c r="B11" t="s">
        <v>23</v>
      </c>
      <c r="G11" s="23" t="s">
        <v>71</v>
      </c>
    </row>
    <row r="12" spans="2:7" ht="12.75" x14ac:dyDescent="0.2">
      <c r="B12" t="s">
        <v>24</v>
      </c>
      <c r="G12" s="23" t="s">
        <v>72</v>
      </c>
    </row>
    <row r="13" spans="2:7" ht="12.75" x14ac:dyDescent="0.2">
      <c r="B13" t="s">
        <v>25</v>
      </c>
      <c r="G13" s="23" t="s">
        <v>73</v>
      </c>
    </row>
    <row r="14" spans="2:7" ht="12.75" x14ac:dyDescent="0.2">
      <c r="G14" s="23" t="s">
        <v>74</v>
      </c>
    </row>
    <row r="15" spans="2:7" ht="12.75" x14ac:dyDescent="0.2">
      <c r="B15" t="s">
        <v>26</v>
      </c>
      <c r="G15" s="23" t="s">
        <v>75</v>
      </c>
    </row>
    <row r="16" spans="2:7" ht="12.75" x14ac:dyDescent="0.2">
      <c r="B16" t="s">
        <v>27</v>
      </c>
      <c r="G16" s="23" t="s">
        <v>76</v>
      </c>
    </row>
    <row r="17" spans="2:7" ht="12.75" x14ac:dyDescent="0.2">
      <c r="B17" t="s">
        <v>28</v>
      </c>
      <c r="G17" s="23" t="s">
        <v>77</v>
      </c>
    </row>
    <row r="18" spans="2:7" ht="12.75" x14ac:dyDescent="0.2">
      <c r="B18" t="s">
        <v>29</v>
      </c>
      <c r="G18" s="23" t="s">
        <v>78</v>
      </c>
    </row>
    <row r="19" spans="2:7" ht="12.75" x14ac:dyDescent="0.2">
      <c r="B19" t="s">
        <v>30</v>
      </c>
      <c r="G19" s="23" t="s">
        <v>79</v>
      </c>
    </row>
    <row r="20" spans="2:7" ht="12.75" x14ac:dyDescent="0.2">
      <c r="B20" t="s">
        <v>31</v>
      </c>
      <c r="G20" s="23" t="s">
        <v>68</v>
      </c>
    </row>
    <row r="21" spans="2:7" ht="12.75" x14ac:dyDescent="0.2">
      <c r="B21" t="s">
        <v>49</v>
      </c>
      <c r="G21" s="23" t="s">
        <v>69</v>
      </c>
    </row>
    <row r="22" spans="2:7" ht="12.75" x14ac:dyDescent="0.2">
      <c r="B22" t="s">
        <v>50</v>
      </c>
      <c r="G22" s="23" t="s">
        <v>70</v>
      </c>
    </row>
    <row r="23" spans="2:7" ht="12.75" x14ac:dyDescent="0.2">
      <c r="B23" t="s">
        <v>51</v>
      </c>
      <c r="G23" s="23" t="s">
        <v>71</v>
      </c>
    </row>
    <row r="24" spans="2:7" ht="12.75" x14ac:dyDescent="0.2">
      <c r="B24" t="s">
        <v>52</v>
      </c>
      <c r="G24" s="23" t="s">
        <v>72</v>
      </c>
    </row>
    <row r="25" spans="2:7" x14ac:dyDescent="0.25">
      <c r="B25" t="s">
        <v>53</v>
      </c>
      <c r="G25" s="23" t="s">
        <v>73</v>
      </c>
    </row>
    <row r="26" spans="2:7" x14ac:dyDescent="0.25">
      <c r="G26" s="23" t="s">
        <v>74</v>
      </c>
    </row>
    <row r="27" spans="2:7" x14ac:dyDescent="0.25">
      <c r="B27" t="s">
        <v>32</v>
      </c>
      <c r="G27" s="23" t="s">
        <v>75</v>
      </c>
    </row>
    <row r="28" spans="2:7" x14ac:dyDescent="0.25">
      <c r="B28" t="s">
        <v>33</v>
      </c>
      <c r="G28" s="23" t="s">
        <v>76</v>
      </c>
    </row>
    <row r="29" spans="2:7" x14ac:dyDescent="0.25">
      <c r="B29" t="s">
        <v>34</v>
      </c>
      <c r="G29" s="23" t="s">
        <v>77</v>
      </c>
    </row>
    <row r="30" spans="2:7" x14ac:dyDescent="0.25">
      <c r="B30" t="s">
        <v>35</v>
      </c>
      <c r="G30" s="23" t="s">
        <v>78</v>
      </c>
    </row>
    <row r="31" spans="2:7" x14ac:dyDescent="0.25">
      <c r="B31" t="s">
        <v>36</v>
      </c>
      <c r="G31" s="23" t="s">
        <v>79</v>
      </c>
    </row>
    <row r="32" spans="2:7" x14ac:dyDescent="0.25">
      <c r="B32" t="s">
        <v>37</v>
      </c>
      <c r="G32" s="23" t="s">
        <v>80</v>
      </c>
    </row>
    <row r="33" spans="2:7" x14ac:dyDescent="0.25">
      <c r="B33" t="s">
        <v>38</v>
      </c>
      <c r="G33" s="23" t="s">
        <v>81</v>
      </c>
    </row>
    <row r="34" spans="2:7" x14ac:dyDescent="0.25">
      <c r="B34" t="s">
        <v>39</v>
      </c>
      <c r="G34" s="23" t="s">
        <v>82</v>
      </c>
    </row>
    <row r="35" spans="2:7" x14ac:dyDescent="0.25">
      <c r="B35" t="s">
        <v>40</v>
      </c>
      <c r="G35" s="23" t="s">
        <v>83</v>
      </c>
    </row>
    <row r="36" spans="2:7" x14ac:dyDescent="0.25">
      <c r="B36" t="s">
        <v>41</v>
      </c>
      <c r="G36" s="23" t="s">
        <v>84</v>
      </c>
    </row>
    <row r="37" spans="2:7" x14ac:dyDescent="0.25">
      <c r="B37" t="s">
        <v>42</v>
      </c>
      <c r="G37" s="23" t="s">
        <v>85</v>
      </c>
    </row>
    <row r="38" spans="2:7" x14ac:dyDescent="0.25">
      <c r="B38" t="s">
        <v>45</v>
      </c>
      <c r="G38" s="23" t="s">
        <v>86</v>
      </c>
    </row>
    <row r="39" spans="2:7" x14ac:dyDescent="0.25">
      <c r="B39" t="s">
        <v>46</v>
      </c>
      <c r="G39" s="23"/>
    </row>
    <row r="40" spans="2:7" x14ac:dyDescent="0.25">
      <c r="B40" t="s">
        <v>47</v>
      </c>
    </row>
    <row r="41" spans="2:7" x14ac:dyDescent="0.25">
      <c r="B41" t="s">
        <v>48</v>
      </c>
    </row>
    <row r="42" spans="2:7" x14ac:dyDescent="0.25">
      <c r="B42" t="s">
        <v>43</v>
      </c>
    </row>
    <row r="43" spans="2:7" x14ac:dyDescent="0.25">
      <c r="B43" t="s">
        <v>44</v>
      </c>
    </row>
    <row r="45" spans="2:7" x14ac:dyDescent="0.25">
      <c r="B45" t="s">
        <v>54</v>
      </c>
    </row>
    <row r="46" spans="2:7" x14ac:dyDescent="0.25">
      <c r="B46" t="s">
        <v>55</v>
      </c>
    </row>
    <row r="47" spans="2:7" x14ac:dyDescent="0.25">
      <c r="B47" t="s">
        <v>56</v>
      </c>
    </row>
    <row r="48" spans="2:7" x14ac:dyDescent="0.25">
      <c r="B48" t="s">
        <v>57</v>
      </c>
    </row>
    <row r="49" spans="2:2" x14ac:dyDescent="0.25">
      <c r="B49" t="s">
        <v>58</v>
      </c>
    </row>
    <row r="50" spans="2:2" x14ac:dyDescent="0.25">
      <c r="B50" t="s">
        <v>59</v>
      </c>
    </row>
    <row r="51" spans="2:2" x14ac:dyDescent="0.25">
      <c r="B51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T24" sqref="T24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M1"/>
  <sheetViews>
    <sheetView topLeftCell="A7" workbookViewId="0">
      <selection activeCell="L11" sqref="L11"/>
    </sheetView>
  </sheetViews>
  <sheetFormatPr defaultRowHeight="12.5" x14ac:dyDescent="0.25"/>
  <sheetData>
    <row r="1" spans="13:13" ht="15.75" x14ac:dyDescent="0.25">
      <c r="M1" s="39" t="s">
        <v>103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workbookViewId="0">
      <selection activeCell="A21" sqref="A21"/>
    </sheetView>
  </sheetViews>
  <sheetFormatPr defaultRowHeight="12.5" x14ac:dyDescent="0.25"/>
  <cols>
    <col min="1" max="1" width="65" customWidth="1"/>
  </cols>
  <sheetData>
    <row r="1" spans="1:1" ht="12.75" x14ac:dyDescent="0.2">
      <c r="A1" t="s">
        <v>90</v>
      </c>
    </row>
    <row r="2" spans="1:1" ht="12.75" x14ac:dyDescent="0.2">
      <c r="A2" s="29"/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Delirium Benchmark</vt:lpstr>
      <vt:lpstr>Action Plan</vt:lpstr>
      <vt:lpstr>Data</vt:lpstr>
      <vt:lpstr>Appendix 1</vt:lpstr>
      <vt:lpstr>Appendix 2 </vt:lpstr>
      <vt:lpstr>Appendix 3 </vt:lpstr>
    </vt:vector>
  </TitlesOfParts>
  <Company>Leeds Teaching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Alison Richmond</cp:lastModifiedBy>
  <dcterms:created xsi:type="dcterms:W3CDTF">2023-07-03T09:54:16Z</dcterms:created>
  <dcterms:modified xsi:type="dcterms:W3CDTF">2023-12-18T12:30:20Z</dcterms:modified>
</cp:coreProperties>
</file>