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9140" windowHeight="7590"/>
  </bookViews>
  <sheets>
    <sheet name="Oral Care Benchmark" sheetId="1" r:id="rId1"/>
    <sheet name="Action Plan" sheetId="3" r:id="rId2"/>
    <sheet name="Data" sheetId="2" state="hidden" r:id="rId3"/>
    <sheet name="Sheet1" sheetId="4" r:id="rId4"/>
  </sheets>
  <definedNames>
    <definedName name="Units">Sheet1!$A$2:$A$9</definedName>
  </definedNames>
  <calcPr calcId="145621"/>
</workbook>
</file>

<file path=xl/calcChain.xml><?xml version="1.0" encoding="utf-8"?>
<calcChain xmlns="http://schemas.openxmlformats.org/spreadsheetml/2006/main">
  <c r="I11" i="1" l="1"/>
  <c r="I12" i="1"/>
  <c r="I13" i="1"/>
  <c r="I14" i="1"/>
  <c r="I15" i="1"/>
  <c r="I16" i="1"/>
  <c r="I17" i="1"/>
  <c r="I18" i="1" l="1"/>
</calcChain>
</file>

<file path=xl/sharedStrings.xml><?xml version="1.0" encoding="utf-8"?>
<sst xmlns="http://schemas.openxmlformats.org/spreadsheetml/2006/main" count="119" uniqueCount="103">
  <si>
    <t>References</t>
  </si>
  <si>
    <t>Care Element</t>
  </si>
  <si>
    <t>% when element of care was performed</t>
  </si>
  <si>
    <t>Total Compliance</t>
  </si>
  <si>
    <t>NA</t>
  </si>
  <si>
    <t>Observation 1</t>
  </si>
  <si>
    <t>Observation 2</t>
  </si>
  <si>
    <t>Observation 3</t>
  </si>
  <si>
    <t>Observation 4</t>
  </si>
  <si>
    <t>Observation 5</t>
  </si>
  <si>
    <t>Action Plan</t>
  </si>
  <si>
    <t>Comments</t>
  </si>
  <si>
    <t>Person responsible</t>
  </si>
  <si>
    <t>Time Scale</t>
  </si>
  <si>
    <t>Date Completed</t>
  </si>
  <si>
    <t>1=YES</t>
  </si>
  <si>
    <t>0=NO</t>
  </si>
  <si>
    <t>Date</t>
  </si>
  <si>
    <t>Completed By</t>
  </si>
  <si>
    <t>Castle Hill</t>
  </si>
  <si>
    <t>Hull Royal</t>
  </si>
  <si>
    <t>Grimsby</t>
  </si>
  <si>
    <t>Scunthorpe</t>
  </si>
  <si>
    <t>York</t>
  </si>
  <si>
    <t>Scarborough</t>
  </si>
  <si>
    <t>Airedale</t>
  </si>
  <si>
    <t>Bradford</t>
  </si>
  <si>
    <t>CHFT</t>
  </si>
  <si>
    <t>Pinderfields</t>
  </si>
  <si>
    <t>Harrogate</t>
  </si>
  <si>
    <t>Nuffield</t>
  </si>
  <si>
    <t>Northumbria Specialist Emergency Care Hospital</t>
  </si>
  <si>
    <t>Freeman Ward 37</t>
  </si>
  <si>
    <t>Freeman Ward 21</t>
  </si>
  <si>
    <t xml:space="preserve">RVI Ward 38 </t>
  </si>
  <si>
    <t xml:space="preserve">RVI Ward 18 </t>
  </si>
  <si>
    <t>South Tyneside</t>
  </si>
  <si>
    <t>QE, Gateshead</t>
  </si>
  <si>
    <t>Sunderland</t>
  </si>
  <si>
    <t xml:space="preserve">Durham </t>
  </si>
  <si>
    <t>Darlington</t>
  </si>
  <si>
    <t>North Tees</t>
  </si>
  <si>
    <t>Cumberland Infirmary</t>
  </si>
  <si>
    <t>West Cumberland</t>
  </si>
  <si>
    <t xml:space="preserve">James Cook General </t>
  </si>
  <si>
    <t>James Cook Cardiac</t>
  </si>
  <si>
    <t>James Cook Spinal</t>
  </si>
  <si>
    <t>James Cook Neuro</t>
  </si>
  <si>
    <t xml:space="preserve">LTHT J54 General </t>
  </si>
  <si>
    <t xml:space="preserve">LTHT J81 Surg / Onc </t>
  </si>
  <si>
    <t xml:space="preserve">LTHT Cardiac </t>
  </si>
  <si>
    <t xml:space="preserve">LTHT Neuro </t>
  </si>
  <si>
    <t xml:space="preserve">LTHT General </t>
  </si>
  <si>
    <t>Barnsley</t>
  </si>
  <si>
    <t>Bassetlaw</t>
  </si>
  <si>
    <t>Doncaster</t>
  </si>
  <si>
    <t>Rotherham</t>
  </si>
  <si>
    <t>STH General</t>
  </si>
  <si>
    <t>STH Neuro</t>
  </si>
  <si>
    <t>STH Cardiac</t>
  </si>
  <si>
    <t>Critical Care Unit</t>
  </si>
  <si>
    <t>Oral Care Benchmark</t>
  </si>
  <si>
    <r>
      <rPr>
        <b/>
        <sz val="10"/>
        <color rgb="FFFF0000"/>
        <rFont val="Arial"/>
        <family val="2"/>
      </rPr>
      <t>Instructions</t>
    </r>
    <r>
      <rPr>
        <b/>
        <sz val="10"/>
        <color theme="1"/>
        <rFont val="Arial"/>
        <family val="2"/>
      </rPr>
      <t xml:space="preserve">
The following benchmark should be undertaken for patients who are in critical care.
Within the month, select 5 patients (observations) and review their care. 
If it is not possible to review 5 different patients, it is acceptable to review the care of a patient more than once in a different 24 hour period.
*Denotes where the past 24 hours of care should be used.
Insert 1 for Yes, 0 for No or NA where appropriate from the drop down box.
Where improvement actions are required, please complete action plan tab.</t>
    </r>
  </si>
  <si>
    <t>Collins T, Plowright C, Gibson V, Stayt L, Clarke S, Caisley J, Watkins CH, Hodges E, Leaver G, Leyland S, McCready P, Millin S, Platten J, Scallon M, Tipene P, Wilcox G. British Association of Critical Care Nurses: Evidence-based consensus paper for oral care within adult critical care units. Nurs Crit Care. 2021 Jul;26(4):224-233.</t>
  </si>
  <si>
    <t>Winning L, Lundy FT, Blackwood B, McAuley DF, El Karim I. Oral health care for the critically ill: a narrative review. Crit Care. 2021 Oct 1;25(1):353.</t>
  </si>
  <si>
    <t>2023 September</t>
  </si>
  <si>
    <t>2023 October</t>
  </si>
  <si>
    <t>2023 November</t>
  </si>
  <si>
    <t>2023 December</t>
  </si>
  <si>
    <t>2024 January</t>
  </si>
  <si>
    <t>2024 February</t>
  </si>
  <si>
    <t>2024 March</t>
  </si>
  <si>
    <t>2024 April</t>
  </si>
  <si>
    <t>2024 May</t>
  </si>
  <si>
    <t>2024 June</t>
  </si>
  <si>
    <t>2024 July</t>
  </si>
  <si>
    <t>2024 August</t>
  </si>
  <si>
    <t>2024 September</t>
  </si>
  <si>
    <t>2024 October</t>
  </si>
  <si>
    <t>2024 November</t>
  </si>
  <si>
    <t>2024 Decemebr</t>
  </si>
  <si>
    <t>2025 January</t>
  </si>
  <si>
    <t>2025 February</t>
  </si>
  <si>
    <t>2025 March</t>
  </si>
  <si>
    <t>2025 April</t>
  </si>
  <si>
    <t>2025 May</t>
  </si>
  <si>
    <t>2025 June</t>
  </si>
  <si>
    <t>2025 July</t>
  </si>
  <si>
    <t>2025 August</t>
  </si>
  <si>
    <r>
      <t>Has the patient had an oral assessment completed within 6 hours of admission using the standardised assessment tool?</t>
    </r>
    <r>
      <rPr>
        <vertAlign val="superscript"/>
        <sz val="10"/>
        <color theme="1"/>
        <rFont val="Arial"/>
        <family val="2"/>
      </rPr>
      <t>1</t>
    </r>
  </si>
  <si>
    <r>
      <t>Has the patient had an oral reassessment at least every 12 hours after the first assessment using the standardised assessment tool?</t>
    </r>
    <r>
      <rPr>
        <vertAlign val="superscript"/>
        <sz val="10"/>
        <color theme="1"/>
        <rFont val="Arial"/>
        <family val="2"/>
      </rPr>
      <t>1</t>
    </r>
  </si>
  <si>
    <r>
      <t>Has the patient had their teeth and tongue brushed with a toothbrush, toothpaste (fluoride/non-foaming) and sterile water at least twice per 24 hour period?</t>
    </r>
    <r>
      <rPr>
        <vertAlign val="superscript"/>
        <sz val="10"/>
        <color theme="1"/>
        <rFont val="Arial"/>
        <family val="2"/>
      </rPr>
      <t>1</t>
    </r>
  </si>
  <si>
    <r>
      <t>Has the patient had water based moisturiser/lip balm applied to lips at least every 4 hours?</t>
    </r>
    <r>
      <rPr>
        <vertAlign val="superscript"/>
        <sz val="10"/>
        <color theme="1"/>
        <rFont val="Arial"/>
        <family val="2"/>
      </rPr>
      <t>1</t>
    </r>
  </si>
  <si>
    <r>
      <t>If assessed as having a dry mouth, has a water-soluable moisturiser / spray been applied to the patients oral cavity at least every 4 hours?</t>
    </r>
    <r>
      <rPr>
        <vertAlign val="superscript"/>
        <sz val="10"/>
        <color theme="1"/>
        <rFont val="Arial"/>
        <family val="2"/>
      </rPr>
      <t>1</t>
    </r>
  </si>
  <si>
    <t>HEE (2019) Mouth Care Matters. A Guide for Hospital Healthcare Professionals. Second Edition</t>
  </si>
  <si>
    <r>
      <t xml:space="preserve">Have </t>
    </r>
    <r>
      <rPr>
        <sz val="10"/>
        <color theme="1"/>
        <rFont val="Arial"/>
        <family val="2"/>
      </rPr>
      <t>oral swabs been used to clean and moisturise the patients teeth / oral cavity at least every 4 hours, inbetween teeth brushing?</t>
    </r>
    <r>
      <rPr>
        <vertAlign val="superscript"/>
        <sz val="10"/>
        <color theme="1"/>
        <rFont val="Arial"/>
        <family val="2"/>
      </rPr>
      <t>1</t>
    </r>
  </si>
  <si>
    <r>
      <t xml:space="preserve">Have the patients dentures been cleaned a minimum of once daily with a toothbrush and soaked in </t>
    </r>
    <r>
      <rPr>
        <sz val="10"/>
        <color theme="1"/>
        <rFont val="Arial"/>
        <family val="2"/>
      </rPr>
      <t>denture cleaner / water when not in use?</t>
    </r>
    <r>
      <rPr>
        <vertAlign val="superscript"/>
        <sz val="10"/>
        <color theme="1"/>
        <rFont val="Arial"/>
        <family val="2"/>
      </rPr>
      <t>1</t>
    </r>
  </si>
  <si>
    <t>General Unit NGH</t>
  </si>
  <si>
    <t xml:space="preserve">CICU STH </t>
  </si>
  <si>
    <t>NICU STH</t>
  </si>
  <si>
    <t>General RHH</t>
  </si>
  <si>
    <t xml:space="preserve">Donacster </t>
  </si>
  <si>
    <t xml:space="preserve">Rotherham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</si>
</sst>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color theme="1"/>
      <name val="Arial"/>
      <family val="2"/>
    </font>
    <font>
      <b/>
      <sz val="10"/>
      <color theme="1"/>
      <name val="Arial"/>
      <family val="2"/>
    </font>
    <font>
      <b/>
      <sz val="8"/>
      <color theme="1"/>
      <name val="Arial"/>
      <family val="2"/>
    </font>
    <font>
      <sz val="18"/>
      <color theme="1"/>
      <name val="Arial"/>
      <family val="2"/>
    </font>
    <font>
      <b/>
      <sz val="10"/>
      <color rgb="FFFF0000"/>
      <name val="Arial"/>
      <family val="2"/>
    </font>
    <font>
      <u/>
      <sz val="10"/>
      <color theme="10"/>
      <name val="Arial"/>
      <family val="2"/>
    </font>
    <font>
      <vertAlign val="superscript"/>
      <sz val="10"/>
      <color theme="1"/>
      <name val="Arial"/>
      <family val="2"/>
    </font>
    <font>
      <sz val="11"/>
      <color theme="1"/>
      <name val="Calibri"/>
      <family val="2"/>
    </font>
  </fonts>
  <fills count="3">
    <fill>
      <patternFill patternType="none"/>
    </fill>
    <fill>
      <patternFill patternType="gray125"/>
    </fill>
    <fill>
      <patternFill patternType="solid">
        <fgColor theme="5"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43">
    <xf numFmtId="0" fontId="0" fillId="0" borderId="0" xfId="0"/>
    <xf numFmtId="0" fontId="0" fillId="0" borderId="0" xfId="0"/>
    <xf numFmtId="0" fontId="0" fillId="0" borderId="0" xfId="0" applyAlignment="1">
      <alignment wrapText="1"/>
    </xf>
    <xf numFmtId="0" fontId="0" fillId="0" borderId="0" xfId="0" applyAlignment="1">
      <alignment horizontal="right" wrapText="1"/>
    </xf>
    <xf numFmtId="0" fontId="0" fillId="0" borderId="1" xfId="0" applyBorder="1"/>
    <xf numFmtId="0" fontId="0" fillId="0" borderId="0" xfId="0" applyBorder="1" applyAlignment="1">
      <alignment vertical="top" wrapText="1"/>
    </xf>
    <xf numFmtId="0" fontId="1" fillId="0" borderId="1" xfId="0" applyFont="1" applyBorder="1" applyAlignment="1">
      <alignment vertical="top" wrapText="1"/>
    </xf>
    <xf numFmtId="9" fontId="0" fillId="0" borderId="0" xfId="0" applyNumberFormat="1"/>
    <xf numFmtId="9" fontId="0" fillId="0" borderId="1" xfId="0" applyNumberFormat="1" applyBorder="1"/>
    <xf numFmtId="0" fontId="1" fillId="0" borderId="1" xfId="0" applyFont="1" applyBorder="1" applyAlignment="1">
      <alignment horizontal="right" wrapText="1"/>
    </xf>
    <xf numFmtId="9" fontId="1" fillId="0" borderId="1" xfId="0" applyNumberFormat="1" applyFont="1" applyBorder="1"/>
    <xf numFmtId="0" fontId="0" fillId="0" borderId="0" xfId="0" applyFill="1" applyAlignment="1">
      <alignment wrapText="1"/>
    </xf>
    <xf numFmtId="0" fontId="0" fillId="0" borderId="0" xfId="0" applyAlignment="1">
      <alignment horizontal="right"/>
    </xf>
    <xf numFmtId="0" fontId="1" fillId="0" borderId="0" xfId="0" applyFont="1" applyAlignment="1">
      <alignment vertical="top" wrapText="1"/>
    </xf>
    <xf numFmtId="0" fontId="2" fillId="0" borderId="1" xfId="0" applyFont="1" applyBorder="1" applyAlignment="1">
      <alignment horizontal="center" vertical="top" wrapText="1"/>
    </xf>
    <xf numFmtId="0" fontId="3" fillId="0" borderId="0" xfId="0" applyFont="1" applyAlignment="1">
      <alignment horizontal="center" vertical="center" wrapText="1"/>
    </xf>
    <xf numFmtId="0" fontId="1" fillId="2" borderId="1" xfId="0" applyFont="1" applyFill="1" applyBorder="1" applyAlignment="1">
      <alignment horizontal="center" vertical="center" wrapText="1"/>
    </xf>
    <xf numFmtId="0" fontId="0" fillId="2" borderId="1" xfId="0" applyFill="1" applyBorder="1" applyAlignment="1">
      <alignment vertical="center" wrapText="1"/>
    </xf>
    <xf numFmtId="0" fontId="0" fillId="0" borderId="1" xfId="0" applyBorder="1" applyAlignment="1">
      <alignment vertical="center" wrapText="1"/>
    </xf>
    <xf numFmtId="0" fontId="1" fillId="0" borderId="0" xfId="0" applyFont="1" applyAlignment="1">
      <alignment wrapText="1"/>
    </xf>
    <xf numFmtId="0" fontId="0" fillId="0" borderId="1" xfId="0" applyBorder="1" applyAlignment="1">
      <alignment horizontal="center" vertical="center"/>
    </xf>
    <xf numFmtId="17" fontId="0" fillId="0" borderId="0" xfId="0" applyNumberFormat="1"/>
    <xf numFmtId="0" fontId="1" fillId="0" borderId="1" xfId="0" applyFont="1" applyBorder="1" applyAlignment="1">
      <alignment vertical="center"/>
    </xf>
    <xf numFmtId="0" fontId="1" fillId="0" borderId="1" xfId="0" applyFont="1" applyBorder="1" applyAlignment="1">
      <alignment vertical="center" wrapText="1"/>
    </xf>
    <xf numFmtId="0" fontId="0" fillId="0" borderId="0" xfId="0" applyAlignment="1">
      <alignment wrapText="1"/>
    </xf>
    <xf numFmtId="0" fontId="0" fillId="0" borderId="0" xfId="0" applyAlignment="1">
      <alignment vertical="center"/>
    </xf>
    <xf numFmtId="0" fontId="0" fillId="0" borderId="0" xfId="0"/>
    <xf numFmtId="0" fontId="0" fillId="0" borderId="1" xfId="0" applyBorder="1"/>
    <xf numFmtId="9" fontId="0" fillId="0" borderId="1" xfId="0" applyNumberFormat="1" applyBorder="1"/>
    <xf numFmtId="0" fontId="2" fillId="0" borderId="1" xfId="0" applyFont="1" applyBorder="1" applyAlignment="1">
      <alignment horizontal="center" vertical="top" wrapText="1"/>
    </xf>
    <xf numFmtId="0" fontId="0" fillId="0" borderId="1" xfId="0" applyBorder="1" applyAlignment="1">
      <alignment wrapText="1"/>
    </xf>
    <xf numFmtId="0" fontId="0" fillId="0" borderId="2" xfId="0" applyFont="1" applyBorder="1" applyAlignment="1">
      <alignment wrapText="1"/>
    </xf>
    <xf numFmtId="0" fontId="0" fillId="0" borderId="2" xfId="0" applyFont="1" applyBorder="1" applyAlignment="1">
      <alignment vertical="top" wrapText="1"/>
    </xf>
    <xf numFmtId="0" fontId="0" fillId="0" borderId="2" xfId="0" applyFont="1" applyBorder="1" applyAlignment="1">
      <alignment horizontal="left" vertical="top" wrapText="1"/>
    </xf>
    <xf numFmtId="0" fontId="0" fillId="0" borderId="0" xfId="1" applyFont="1" applyAlignment="1">
      <alignment vertical="center" wrapText="1"/>
    </xf>
    <xf numFmtId="0" fontId="7" fillId="0" borderId="0" xfId="0" applyFont="1" applyAlignment="1">
      <alignment horizontal="left" vertical="center" indent="1"/>
    </xf>
    <xf numFmtId="0" fontId="7" fillId="0" borderId="0" xfId="0" applyFont="1"/>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1700931</xdr:colOff>
      <xdr:row>0</xdr:row>
      <xdr:rowOff>501650</xdr:rowOff>
    </xdr:to>
    <xdr:pic>
      <xdr:nvPicPr>
        <xdr:cNvPr id="7" name="Picture 6"/>
        <xdr:cNvPicPr>
          <a:picLocks noChangeAspect="1"/>
        </xdr:cNvPicPr>
      </xdr:nvPicPr>
      <xdr:blipFill>
        <a:blip xmlns:r="http://schemas.openxmlformats.org/officeDocument/2006/relationships" r:embed="rId1"/>
        <a:stretch>
          <a:fillRect/>
        </a:stretch>
      </xdr:blipFill>
      <xdr:spPr>
        <a:xfrm>
          <a:off x="1219200" y="0"/>
          <a:ext cx="1700931" cy="501650"/>
        </a:xfrm>
        <a:prstGeom prst="rect">
          <a:avLst/>
        </a:prstGeom>
      </xdr:spPr>
    </xdr:pic>
    <xdr:clientData/>
  </xdr:twoCellAnchor>
  <xdr:twoCellAnchor editAs="oneCell">
    <xdr:from>
      <xdr:col>2</xdr:col>
      <xdr:colOff>1682750</xdr:colOff>
      <xdr:row>0</xdr:row>
      <xdr:rowOff>0</xdr:rowOff>
    </xdr:from>
    <xdr:to>
      <xdr:col>2</xdr:col>
      <xdr:colOff>3383681</xdr:colOff>
      <xdr:row>0</xdr:row>
      <xdr:rowOff>493819</xdr:rowOff>
    </xdr:to>
    <xdr:pic>
      <xdr:nvPicPr>
        <xdr:cNvPr id="10" name="Picture 9"/>
        <xdr:cNvPicPr>
          <a:picLocks noChangeAspect="1"/>
        </xdr:cNvPicPr>
      </xdr:nvPicPr>
      <xdr:blipFill>
        <a:blip xmlns:r="http://schemas.openxmlformats.org/officeDocument/2006/relationships" r:embed="rId2"/>
        <a:stretch>
          <a:fillRect/>
        </a:stretch>
      </xdr:blipFill>
      <xdr:spPr>
        <a:xfrm>
          <a:off x="2901950" y="0"/>
          <a:ext cx="1700931" cy="493819"/>
        </a:xfrm>
        <a:prstGeom prst="rect">
          <a:avLst/>
        </a:prstGeom>
      </xdr:spPr>
    </xdr:pic>
    <xdr:clientData/>
  </xdr:twoCellAnchor>
  <xdr:twoCellAnchor editAs="oneCell">
    <xdr:from>
      <xdr:col>2</xdr:col>
      <xdr:colOff>3397250</xdr:colOff>
      <xdr:row>0</xdr:row>
      <xdr:rowOff>25400</xdr:rowOff>
    </xdr:from>
    <xdr:to>
      <xdr:col>2</xdr:col>
      <xdr:colOff>5104278</xdr:colOff>
      <xdr:row>0</xdr:row>
      <xdr:rowOff>525315</xdr:rowOff>
    </xdr:to>
    <xdr:pic>
      <xdr:nvPicPr>
        <xdr:cNvPr id="12" name="Picture 11"/>
        <xdr:cNvPicPr>
          <a:picLocks noChangeAspect="1"/>
        </xdr:cNvPicPr>
      </xdr:nvPicPr>
      <xdr:blipFill>
        <a:blip xmlns:r="http://schemas.openxmlformats.org/officeDocument/2006/relationships" r:embed="rId3"/>
        <a:stretch>
          <a:fillRect/>
        </a:stretch>
      </xdr:blipFill>
      <xdr:spPr>
        <a:xfrm>
          <a:off x="4616450" y="25400"/>
          <a:ext cx="1707028" cy="499915"/>
        </a:xfrm>
        <a:prstGeom prst="rect">
          <a:avLst/>
        </a:prstGeom>
      </xdr:spPr>
    </xdr:pic>
    <xdr:clientData/>
  </xdr:twoCellAnchor>
  <xdr:twoCellAnchor editAs="oneCell">
    <xdr:from>
      <xdr:col>2</xdr:col>
      <xdr:colOff>5149850</xdr:colOff>
      <xdr:row>0</xdr:row>
      <xdr:rowOff>0</xdr:rowOff>
    </xdr:from>
    <xdr:to>
      <xdr:col>5</xdr:col>
      <xdr:colOff>427038</xdr:colOff>
      <xdr:row>0</xdr:row>
      <xdr:rowOff>520700</xdr:rowOff>
    </xdr:to>
    <xdr:pic>
      <xdr:nvPicPr>
        <xdr:cNvPr id="14" name="Picture 13"/>
        <xdr:cNvPicPr>
          <a:picLocks noChangeAspect="1"/>
        </xdr:cNvPicPr>
      </xdr:nvPicPr>
      <xdr:blipFill>
        <a:blip xmlns:r="http://schemas.openxmlformats.org/officeDocument/2006/relationships" r:embed="rId4"/>
        <a:stretch>
          <a:fillRect/>
        </a:stretch>
      </xdr:blipFill>
      <xdr:spPr>
        <a:xfrm>
          <a:off x="6369050" y="0"/>
          <a:ext cx="2147888" cy="520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L39"/>
  <sheetViews>
    <sheetView tabSelected="1" topLeftCell="B1" zoomScaleNormal="100" workbookViewId="0">
      <selection activeCell="G3" sqref="G3"/>
    </sheetView>
  </sheetViews>
  <sheetFormatPr defaultRowHeight="12.75" x14ac:dyDescent="0.2"/>
  <cols>
    <col min="2" max="2" width="9.85546875" style="1" customWidth="1"/>
    <col min="3" max="3" width="77.28515625" style="2" customWidth="1"/>
    <col min="4" max="4" width="10.7109375" customWidth="1"/>
    <col min="5" max="5" width="10.5703125" customWidth="1"/>
    <col min="6" max="6" width="10.42578125" customWidth="1"/>
    <col min="7" max="7" width="10.28515625" customWidth="1"/>
    <col min="8" max="8" width="10.5703125" customWidth="1"/>
    <col min="9" max="9" width="14.42578125" customWidth="1"/>
  </cols>
  <sheetData>
    <row r="1" spans="2:12" s="1" customFormat="1" ht="57.95" customHeight="1" x14ac:dyDescent="0.25">
      <c r="C1" s="2"/>
    </row>
    <row r="2" spans="2:12" s="1" customFormat="1" ht="35.1" customHeight="1" x14ac:dyDescent="0.2">
      <c r="C2" s="15" t="s">
        <v>61</v>
      </c>
    </row>
    <row r="3" spans="2:12" ht="121.5" customHeight="1" x14ac:dyDescent="0.2">
      <c r="C3" s="13" t="s">
        <v>62</v>
      </c>
    </row>
    <row r="4" spans="2:12" s="1" customFormat="1" ht="10.5" customHeight="1" x14ac:dyDescent="0.25">
      <c r="C4" s="13"/>
    </row>
    <row r="5" spans="2:12" s="1" customFormat="1" ht="24.6" customHeight="1" x14ac:dyDescent="0.25">
      <c r="B5" s="23" t="s">
        <v>60</v>
      </c>
      <c r="C5" s="6"/>
    </row>
    <row r="6" spans="2:12" s="1" customFormat="1" ht="24.6" customHeight="1" x14ac:dyDescent="0.25">
      <c r="B6" s="22" t="s">
        <v>17</v>
      </c>
      <c r="C6" s="6"/>
    </row>
    <row r="7" spans="2:12" s="1" customFormat="1" ht="24.6" customHeight="1" x14ac:dyDescent="0.25">
      <c r="B7" s="23" t="s">
        <v>18</v>
      </c>
      <c r="C7" s="6"/>
      <c r="E7" s="20" t="s">
        <v>15</v>
      </c>
      <c r="F7" s="20" t="s">
        <v>16</v>
      </c>
      <c r="G7" s="20" t="s">
        <v>4</v>
      </c>
    </row>
    <row r="8" spans="2:12" s="1" customFormat="1" ht="24.6" customHeight="1" x14ac:dyDescent="0.25">
      <c r="C8" s="13"/>
    </row>
    <row r="9" spans="2:12" s="1" customFormat="1" ht="12.6" x14ac:dyDescent="0.25">
      <c r="C9" s="5"/>
      <c r="D9" s="5"/>
    </row>
    <row r="10" spans="2:12" s="1" customFormat="1" ht="39" x14ac:dyDescent="0.3">
      <c r="B10" s="4"/>
      <c r="C10" s="6" t="s">
        <v>1</v>
      </c>
      <c r="D10" s="14" t="s">
        <v>5</v>
      </c>
      <c r="E10" s="14" t="s">
        <v>6</v>
      </c>
      <c r="F10" s="14" t="s">
        <v>7</v>
      </c>
      <c r="G10" s="14" t="s">
        <v>8</v>
      </c>
      <c r="H10" s="14" t="s">
        <v>9</v>
      </c>
      <c r="I10" s="9" t="s">
        <v>2</v>
      </c>
      <c r="L10" s="35"/>
    </row>
    <row r="11" spans="2:12" s="26" customFormat="1" ht="27" x14ac:dyDescent="0.2">
      <c r="B11" s="27">
        <v>1</v>
      </c>
      <c r="C11" s="31" t="s">
        <v>89</v>
      </c>
      <c r="D11" s="29"/>
      <c r="E11" s="29"/>
      <c r="F11" s="29"/>
      <c r="G11" s="29"/>
      <c r="H11" s="29"/>
      <c r="I11" s="28">
        <f t="shared" ref="I11:I17" si="0">SUM(D11:H11)/5+IF(D11="NA",0.2)+IF(E11="NA",0.2)+IF(F11="NA",0.2)+IF(G11="NA",0.2)+IF(H11="NA",0.2)</f>
        <v>0</v>
      </c>
      <c r="L11" s="35"/>
    </row>
    <row r="12" spans="2:12" s="26" customFormat="1" ht="27" x14ac:dyDescent="0.25">
      <c r="B12" s="27">
        <v>2</v>
      </c>
      <c r="C12" s="31" t="s">
        <v>90</v>
      </c>
      <c r="D12" s="29"/>
      <c r="E12" s="29"/>
      <c r="F12" s="29"/>
      <c r="G12" s="29"/>
      <c r="H12" s="29"/>
      <c r="I12" s="28">
        <f t="shared" si="0"/>
        <v>0</v>
      </c>
      <c r="L12" s="35"/>
    </row>
    <row r="13" spans="2:12" s="26" customFormat="1" ht="27" x14ac:dyDescent="0.35">
      <c r="B13" s="27">
        <v>3</v>
      </c>
      <c r="C13" s="32" t="s">
        <v>91</v>
      </c>
      <c r="D13" s="29"/>
      <c r="E13" s="29"/>
      <c r="F13" s="29"/>
      <c r="G13" s="29"/>
      <c r="H13" s="29"/>
      <c r="I13" s="28">
        <f t="shared" si="0"/>
        <v>0</v>
      </c>
      <c r="L13" s="36"/>
    </row>
    <row r="14" spans="2:12" s="26" customFormat="1" ht="27" x14ac:dyDescent="0.25">
      <c r="B14" s="27">
        <v>4</v>
      </c>
      <c r="C14" s="33" t="s">
        <v>95</v>
      </c>
      <c r="D14" s="29"/>
      <c r="E14" s="29"/>
      <c r="F14" s="29"/>
      <c r="G14" s="29"/>
      <c r="H14" s="29"/>
      <c r="I14" s="28">
        <f t="shared" si="0"/>
        <v>0</v>
      </c>
    </row>
    <row r="15" spans="2:12" s="26" customFormat="1" ht="27" x14ac:dyDescent="0.25">
      <c r="B15" s="27">
        <v>5</v>
      </c>
      <c r="C15" s="31" t="s">
        <v>96</v>
      </c>
      <c r="D15" s="29"/>
      <c r="E15" s="29"/>
      <c r="F15" s="29"/>
      <c r="G15" s="29"/>
      <c r="H15" s="29"/>
      <c r="I15" s="28">
        <f t="shared" si="0"/>
        <v>0</v>
      </c>
    </row>
    <row r="16" spans="2:12" s="26" customFormat="1" ht="18" customHeight="1" x14ac:dyDescent="0.25">
      <c r="B16" s="27">
        <v>6</v>
      </c>
      <c r="C16" s="31" t="s">
        <v>92</v>
      </c>
      <c r="D16" s="29"/>
      <c r="E16" s="29"/>
      <c r="F16" s="29"/>
      <c r="G16" s="29"/>
      <c r="H16" s="29"/>
      <c r="I16" s="28">
        <f t="shared" si="0"/>
        <v>0</v>
      </c>
    </row>
    <row r="17" spans="2:9" s="26" customFormat="1" ht="27" x14ac:dyDescent="0.25">
      <c r="B17" s="27">
        <v>7</v>
      </c>
      <c r="C17" s="31" t="s">
        <v>93</v>
      </c>
      <c r="D17" s="29"/>
      <c r="E17" s="29"/>
      <c r="F17" s="29"/>
      <c r="G17" s="29"/>
      <c r="H17" s="29"/>
      <c r="I17" s="28">
        <f t="shared" si="0"/>
        <v>0</v>
      </c>
    </row>
    <row r="18" spans="2:9" ht="23.45" customHeight="1" x14ac:dyDescent="0.3">
      <c r="B18" s="4"/>
      <c r="C18" s="9" t="s">
        <v>3</v>
      </c>
      <c r="D18" s="8"/>
      <c r="E18" s="8"/>
      <c r="F18" s="8"/>
      <c r="G18" s="8"/>
      <c r="H18" s="8"/>
      <c r="I18" s="10">
        <f>SUM(I11:I17)/7</f>
        <v>0</v>
      </c>
    </row>
    <row r="19" spans="2:9" s="1" customFormat="1" ht="12.6" x14ac:dyDescent="0.25">
      <c r="C19" s="3"/>
      <c r="D19" s="7"/>
      <c r="E19" s="7"/>
      <c r="F19" s="7"/>
      <c r="G19" s="7"/>
      <c r="H19" s="7"/>
    </row>
    <row r="20" spans="2:9" ht="12.95" x14ac:dyDescent="0.3">
      <c r="C20" s="19" t="s">
        <v>0</v>
      </c>
    </row>
    <row r="21" spans="2:9" ht="50.1" x14ac:dyDescent="0.25">
      <c r="B21" s="25">
        <v>1</v>
      </c>
      <c r="C21" s="24" t="s">
        <v>63</v>
      </c>
    </row>
    <row r="22" spans="2:9" ht="24.95" x14ac:dyDescent="0.25">
      <c r="C22" s="2" t="s">
        <v>64</v>
      </c>
      <c r="D22" s="2"/>
    </row>
    <row r="23" spans="2:9" s="1" customFormat="1" ht="15.95" customHeight="1" x14ac:dyDescent="0.2">
      <c r="C23" s="34" t="s">
        <v>94</v>
      </c>
      <c r="D23" s="2"/>
    </row>
    <row r="24" spans="2:9" x14ac:dyDescent="0.2">
      <c r="C24" s="30"/>
      <c r="D24" s="2"/>
    </row>
    <row r="25" spans="2:9" x14ac:dyDescent="0.2">
      <c r="C25"/>
      <c r="D25" s="2"/>
    </row>
    <row r="26" spans="2:9" x14ac:dyDescent="0.2">
      <c r="D26" s="2"/>
    </row>
    <row r="27" spans="2:9" x14ac:dyDescent="0.2">
      <c r="C27"/>
      <c r="D27" s="2"/>
    </row>
    <row r="34" spans="3:3" x14ac:dyDescent="0.2">
      <c r="C34" s="11"/>
    </row>
    <row r="35" spans="3:3" x14ac:dyDescent="0.2">
      <c r="C35" s="11"/>
    </row>
    <row r="36" spans="3:3" x14ac:dyDescent="0.2">
      <c r="C36" s="11"/>
    </row>
    <row r="37" spans="3:3" x14ac:dyDescent="0.2">
      <c r="C37" s="11"/>
    </row>
    <row r="38" spans="3:3" x14ac:dyDescent="0.2">
      <c r="C38" s="11"/>
    </row>
    <row r="39" spans="3:3" x14ac:dyDescent="0.2">
      <c r="C39" s="11"/>
    </row>
  </sheetData>
  <dataValidations count="1">
    <dataValidation type="list" allowBlank="1" showInputMessage="1" showErrorMessage="1" sqref="C5">
      <formula1>Units</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Data!$B$3:$B$4</xm:f>
          </x14:formula1>
          <xm:sqref>D11:H14 D16:H16</xm:sqref>
        </x14:dataValidation>
        <x14:dataValidation type="list" allowBlank="1" showInputMessage="1" showErrorMessage="1">
          <x14:formula1>
            <xm:f>Data!$G$3:$G$38</xm:f>
          </x14:formula1>
          <xm:sqref>C6</xm:sqref>
        </x14:dataValidation>
        <x14:dataValidation type="list" allowBlank="1" showInputMessage="1" showErrorMessage="1">
          <x14:formula1>
            <xm:f>Data!$B$3:$B$5</xm:f>
          </x14:formula1>
          <xm:sqref>D15:H15 D17:H17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2:L9"/>
  <sheetViews>
    <sheetView workbookViewId="0">
      <selection activeCell="C24" sqref="C24"/>
    </sheetView>
  </sheetViews>
  <sheetFormatPr defaultRowHeight="12.75" x14ac:dyDescent="0.2"/>
  <cols>
    <col min="2" max="2" width="13.5703125" customWidth="1"/>
    <col min="3" max="3" width="50.140625" customWidth="1"/>
    <col min="4" max="5" width="8.7109375" hidden="1" customWidth="1"/>
    <col min="6" max="6" width="43.5703125" customWidth="1"/>
  </cols>
  <sheetData>
    <row r="2" spans="2:12" ht="50.1" customHeight="1" x14ac:dyDescent="0.25">
      <c r="B2" s="16" t="s">
        <v>1</v>
      </c>
      <c r="C2" s="37" t="s">
        <v>11</v>
      </c>
      <c r="D2" s="38"/>
      <c r="E2" s="39"/>
      <c r="F2" s="16" t="s">
        <v>10</v>
      </c>
      <c r="G2" s="37" t="s">
        <v>12</v>
      </c>
      <c r="H2" s="39"/>
      <c r="I2" s="37" t="s">
        <v>13</v>
      </c>
      <c r="J2" s="39"/>
      <c r="K2" s="37" t="s">
        <v>14</v>
      </c>
      <c r="L2" s="39"/>
    </row>
    <row r="3" spans="2:12" ht="50.1" customHeight="1" x14ac:dyDescent="0.25">
      <c r="B3" s="17">
        <v>1</v>
      </c>
      <c r="C3" s="40"/>
      <c r="D3" s="41"/>
      <c r="E3" s="42"/>
      <c r="F3" s="18"/>
      <c r="G3" s="40"/>
      <c r="H3" s="42"/>
      <c r="I3" s="40"/>
      <c r="J3" s="42"/>
      <c r="K3" s="40"/>
      <c r="L3" s="42"/>
    </row>
    <row r="4" spans="2:12" ht="50.1" customHeight="1" x14ac:dyDescent="0.25">
      <c r="B4" s="17">
        <v>2</v>
      </c>
      <c r="C4" s="40"/>
      <c r="D4" s="41"/>
      <c r="E4" s="42"/>
      <c r="F4" s="18"/>
      <c r="G4" s="40"/>
      <c r="H4" s="42"/>
      <c r="I4" s="40"/>
      <c r="J4" s="42"/>
      <c r="K4" s="40"/>
      <c r="L4" s="42"/>
    </row>
    <row r="5" spans="2:12" ht="50.1" customHeight="1" x14ac:dyDescent="0.25">
      <c r="B5" s="17">
        <v>3</v>
      </c>
      <c r="C5" s="40"/>
      <c r="D5" s="41"/>
      <c r="E5" s="42"/>
      <c r="F5" s="18"/>
      <c r="G5" s="40"/>
      <c r="H5" s="42"/>
      <c r="I5" s="40"/>
      <c r="J5" s="42"/>
      <c r="K5" s="40"/>
      <c r="L5" s="42"/>
    </row>
    <row r="6" spans="2:12" ht="50.1" customHeight="1" x14ac:dyDescent="0.25">
      <c r="B6" s="17">
        <v>4</v>
      </c>
      <c r="C6" s="40"/>
      <c r="D6" s="41"/>
      <c r="E6" s="42"/>
      <c r="F6" s="18"/>
      <c r="G6" s="40"/>
      <c r="H6" s="42"/>
      <c r="I6" s="40"/>
      <c r="J6" s="42"/>
      <c r="K6" s="40"/>
      <c r="L6" s="42"/>
    </row>
    <row r="7" spans="2:12" ht="50.1" customHeight="1" x14ac:dyDescent="0.25">
      <c r="B7" s="17">
        <v>5</v>
      </c>
      <c r="C7" s="40"/>
      <c r="D7" s="41"/>
      <c r="E7" s="42"/>
      <c r="F7" s="18"/>
      <c r="G7" s="40"/>
      <c r="H7" s="42"/>
      <c r="I7" s="40"/>
      <c r="J7" s="42"/>
      <c r="K7" s="40"/>
      <c r="L7" s="42"/>
    </row>
    <row r="8" spans="2:12" ht="50.1" customHeight="1" x14ac:dyDescent="0.25">
      <c r="B8" s="17">
        <v>6</v>
      </c>
      <c r="C8" s="40"/>
      <c r="D8" s="41"/>
      <c r="E8" s="42"/>
      <c r="F8" s="18"/>
      <c r="G8" s="40"/>
      <c r="H8" s="42"/>
      <c r="I8" s="40"/>
      <c r="J8" s="42"/>
      <c r="K8" s="40"/>
      <c r="L8" s="42"/>
    </row>
    <row r="9" spans="2:12" ht="50.1" customHeight="1" x14ac:dyDescent="0.2">
      <c r="B9" s="17">
        <v>7</v>
      </c>
      <c r="C9" s="40"/>
      <c r="D9" s="41"/>
      <c r="E9" s="42"/>
      <c r="F9" s="18"/>
      <c r="G9" s="40"/>
      <c r="H9" s="42"/>
      <c r="I9" s="40"/>
      <c r="J9" s="42"/>
      <c r="K9" s="40"/>
      <c r="L9" s="42"/>
    </row>
  </sheetData>
  <mergeCells count="32">
    <mergeCell ref="C8:E8"/>
    <mergeCell ref="G8:H8"/>
    <mergeCell ref="I8:J8"/>
    <mergeCell ref="K8:L8"/>
    <mergeCell ref="C9:E9"/>
    <mergeCell ref="G9:H9"/>
    <mergeCell ref="I9:J9"/>
    <mergeCell ref="K9:L9"/>
    <mergeCell ref="C6:E6"/>
    <mergeCell ref="G6:H6"/>
    <mergeCell ref="I6:J6"/>
    <mergeCell ref="K6:L6"/>
    <mergeCell ref="C7:E7"/>
    <mergeCell ref="G7:H7"/>
    <mergeCell ref="I7:J7"/>
    <mergeCell ref="K7:L7"/>
    <mergeCell ref="C4:E4"/>
    <mergeCell ref="G4:H4"/>
    <mergeCell ref="I4:J4"/>
    <mergeCell ref="K4:L4"/>
    <mergeCell ref="C5:E5"/>
    <mergeCell ref="G5:H5"/>
    <mergeCell ref="I5:J5"/>
    <mergeCell ref="K5:L5"/>
    <mergeCell ref="C2:E2"/>
    <mergeCell ref="G2:H2"/>
    <mergeCell ref="I2:J2"/>
    <mergeCell ref="K2:L2"/>
    <mergeCell ref="C3:E3"/>
    <mergeCell ref="G3:H3"/>
    <mergeCell ref="I3:J3"/>
    <mergeCell ref="K3:L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51"/>
  <sheetViews>
    <sheetView workbookViewId="0">
      <selection activeCell="G3" sqref="G3:G38"/>
    </sheetView>
  </sheetViews>
  <sheetFormatPr defaultRowHeight="12.75" x14ac:dyDescent="0.2"/>
  <cols>
    <col min="2" max="2" width="17.5703125" customWidth="1"/>
    <col min="7" max="7" width="17.42578125" customWidth="1"/>
  </cols>
  <sheetData>
    <row r="3" spans="2:7" ht="12.6" x14ac:dyDescent="0.25">
      <c r="B3">
        <v>1</v>
      </c>
      <c r="G3" s="21" t="s">
        <v>65</v>
      </c>
    </row>
    <row r="4" spans="2:7" ht="12.6" x14ac:dyDescent="0.25">
      <c r="B4">
        <v>0</v>
      </c>
      <c r="G4" s="21" t="s">
        <v>66</v>
      </c>
    </row>
    <row r="5" spans="2:7" ht="12.6" x14ac:dyDescent="0.25">
      <c r="B5" s="12" t="s">
        <v>4</v>
      </c>
      <c r="G5" s="21" t="s">
        <v>67</v>
      </c>
    </row>
    <row r="6" spans="2:7" ht="12.6" x14ac:dyDescent="0.25">
      <c r="G6" s="21" t="s">
        <v>68</v>
      </c>
    </row>
    <row r="7" spans="2:7" ht="12.6" x14ac:dyDescent="0.25">
      <c r="G7" s="21" t="s">
        <v>69</v>
      </c>
    </row>
    <row r="8" spans="2:7" ht="12.6" x14ac:dyDescent="0.25">
      <c r="B8" t="s">
        <v>20</v>
      </c>
      <c r="G8" s="21" t="s">
        <v>70</v>
      </c>
    </row>
    <row r="9" spans="2:7" ht="12.6" x14ac:dyDescent="0.25">
      <c r="B9" t="s">
        <v>19</v>
      </c>
      <c r="G9" s="21" t="s">
        <v>71</v>
      </c>
    </row>
    <row r="10" spans="2:7" ht="12.6" x14ac:dyDescent="0.25">
      <c r="B10" t="s">
        <v>21</v>
      </c>
      <c r="G10" s="21" t="s">
        <v>72</v>
      </c>
    </row>
    <row r="11" spans="2:7" ht="12.6" x14ac:dyDescent="0.25">
      <c r="B11" t="s">
        <v>22</v>
      </c>
      <c r="G11" s="21" t="s">
        <v>73</v>
      </c>
    </row>
    <row r="12" spans="2:7" ht="12.6" x14ac:dyDescent="0.25">
      <c r="B12" t="s">
        <v>23</v>
      </c>
      <c r="G12" s="21" t="s">
        <v>74</v>
      </c>
    </row>
    <row r="13" spans="2:7" ht="12.6" x14ac:dyDescent="0.25">
      <c r="B13" t="s">
        <v>24</v>
      </c>
      <c r="G13" s="21" t="s">
        <v>75</v>
      </c>
    </row>
    <row r="14" spans="2:7" ht="12.6" x14ac:dyDescent="0.25">
      <c r="G14" s="21" t="s">
        <v>76</v>
      </c>
    </row>
    <row r="15" spans="2:7" ht="12.6" x14ac:dyDescent="0.25">
      <c r="B15" t="s">
        <v>25</v>
      </c>
      <c r="G15" s="21" t="s">
        <v>77</v>
      </c>
    </row>
    <row r="16" spans="2:7" ht="12.6" x14ac:dyDescent="0.25">
      <c r="B16" t="s">
        <v>26</v>
      </c>
      <c r="G16" s="21" t="s">
        <v>78</v>
      </c>
    </row>
    <row r="17" spans="2:7" ht="12.6" x14ac:dyDescent="0.25">
      <c r="B17" t="s">
        <v>27</v>
      </c>
      <c r="G17" s="21" t="s">
        <v>79</v>
      </c>
    </row>
    <row r="18" spans="2:7" ht="12.6" x14ac:dyDescent="0.25">
      <c r="B18" t="s">
        <v>28</v>
      </c>
      <c r="G18" s="21" t="s">
        <v>80</v>
      </c>
    </row>
    <row r="19" spans="2:7" ht="12.6" x14ac:dyDescent="0.25">
      <c r="B19" t="s">
        <v>29</v>
      </c>
      <c r="G19" s="21" t="s">
        <v>81</v>
      </c>
    </row>
    <row r="20" spans="2:7" ht="12.6" x14ac:dyDescent="0.25">
      <c r="B20" t="s">
        <v>30</v>
      </c>
      <c r="G20" s="21" t="s">
        <v>70</v>
      </c>
    </row>
    <row r="21" spans="2:7" ht="12.6" x14ac:dyDescent="0.25">
      <c r="B21" t="s">
        <v>48</v>
      </c>
      <c r="G21" s="21" t="s">
        <v>71</v>
      </c>
    </row>
    <row r="22" spans="2:7" ht="12.6" x14ac:dyDescent="0.25">
      <c r="B22" t="s">
        <v>49</v>
      </c>
      <c r="G22" s="21" t="s">
        <v>72</v>
      </c>
    </row>
    <row r="23" spans="2:7" ht="12.6" x14ac:dyDescent="0.25">
      <c r="B23" t="s">
        <v>50</v>
      </c>
      <c r="G23" s="21" t="s">
        <v>73</v>
      </c>
    </row>
    <row r="24" spans="2:7" ht="12.6" x14ac:dyDescent="0.25">
      <c r="B24" t="s">
        <v>51</v>
      </c>
      <c r="G24" s="21" t="s">
        <v>74</v>
      </c>
    </row>
    <row r="25" spans="2:7" ht="12.6" x14ac:dyDescent="0.25">
      <c r="B25" t="s">
        <v>52</v>
      </c>
      <c r="G25" s="21" t="s">
        <v>75</v>
      </c>
    </row>
    <row r="26" spans="2:7" ht="12.6" x14ac:dyDescent="0.25">
      <c r="G26" s="21" t="s">
        <v>76</v>
      </c>
    </row>
    <row r="27" spans="2:7" x14ac:dyDescent="0.2">
      <c r="B27" t="s">
        <v>31</v>
      </c>
      <c r="G27" s="21" t="s">
        <v>77</v>
      </c>
    </row>
    <row r="28" spans="2:7" x14ac:dyDescent="0.2">
      <c r="B28" t="s">
        <v>32</v>
      </c>
      <c r="G28" s="21" t="s">
        <v>78</v>
      </c>
    </row>
    <row r="29" spans="2:7" x14ac:dyDescent="0.2">
      <c r="B29" t="s">
        <v>33</v>
      </c>
      <c r="G29" s="21" t="s">
        <v>79</v>
      </c>
    </row>
    <row r="30" spans="2:7" x14ac:dyDescent="0.2">
      <c r="B30" t="s">
        <v>34</v>
      </c>
      <c r="G30" s="21" t="s">
        <v>80</v>
      </c>
    </row>
    <row r="31" spans="2:7" x14ac:dyDescent="0.2">
      <c r="B31" t="s">
        <v>35</v>
      </c>
      <c r="G31" s="21" t="s">
        <v>81</v>
      </c>
    </row>
    <row r="32" spans="2:7" x14ac:dyDescent="0.2">
      <c r="B32" t="s">
        <v>36</v>
      </c>
      <c r="G32" s="21" t="s">
        <v>82</v>
      </c>
    </row>
    <row r="33" spans="2:7" x14ac:dyDescent="0.2">
      <c r="B33" t="s">
        <v>37</v>
      </c>
      <c r="G33" s="21" t="s">
        <v>83</v>
      </c>
    </row>
    <row r="34" spans="2:7" x14ac:dyDescent="0.2">
      <c r="B34" t="s">
        <v>38</v>
      </c>
      <c r="G34" s="21" t="s">
        <v>84</v>
      </c>
    </row>
    <row r="35" spans="2:7" x14ac:dyDescent="0.2">
      <c r="B35" t="s">
        <v>39</v>
      </c>
      <c r="G35" s="21" t="s">
        <v>85</v>
      </c>
    </row>
    <row r="36" spans="2:7" x14ac:dyDescent="0.2">
      <c r="B36" t="s">
        <v>40</v>
      </c>
      <c r="G36" s="21" t="s">
        <v>86</v>
      </c>
    </row>
    <row r="37" spans="2:7" x14ac:dyDescent="0.2">
      <c r="B37" t="s">
        <v>41</v>
      </c>
      <c r="G37" s="21" t="s">
        <v>87</v>
      </c>
    </row>
    <row r="38" spans="2:7" x14ac:dyDescent="0.2">
      <c r="B38" t="s">
        <v>44</v>
      </c>
      <c r="G38" s="21" t="s">
        <v>88</v>
      </c>
    </row>
    <row r="39" spans="2:7" x14ac:dyDescent="0.2">
      <c r="B39" t="s">
        <v>45</v>
      </c>
      <c r="G39" s="21"/>
    </row>
    <row r="40" spans="2:7" x14ac:dyDescent="0.2">
      <c r="B40" t="s">
        <v>46</v>
      </c>
    </row>
    <row r="41" spans="2:7" x14ac:dyDescent="0.2">
      <c r="B41" t="s">
        <v>47</v>
      </c>
    </row>
    <row r="42" spans="2:7" x14ac:dyDescent="0.2">
      <c r="B42" t="s">
        <v>42</v>
      </c>
    </row>
    <row r="43" spans="2:7" x14ac:dyDescent="0.2">
      <c r="B43" t="s">
        <v>43</v>
      </c>
    </row>
    <row r="45" spans="2:7" x14ac:dyDescent="0.2">
      <c r="B45" t="s">
        <v>53</v>
      </c>
    </row>
    <row r="46" spans="2:7" x14ac:dyDescent="0.2">
      <c r="B46" t="s">
        <v>54</v>
      </c>
    </row>
    <row r="47" spans="2:7" x14ac:dyDescent="0.2">
      <c r="B47" t="s">
        <v>55</v>
      </c>
    </row>
    <row r="48" spans="2:7" x14ac:dyDescent="0.2">
      <c r="B48" t="s">
        <v>56</v>
      </c>
    </row>
    <row r="49" spans="2:2" x14ac:dyDescent="0.2">
      <c r="B49" t="s">
        <v>57</v>
      </c>
    </row>
    <row r="50" spans="2:2" x14ac:dyDescent="0.2">
      <c r="B50" t="s">
        <v>58</v>
      </c>
    </row>
    <row r="51" spans="2:2" x14ac:dyDescent="0.2">
      <c r="B51" t="s">
        <v>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9"/>
  <sheetViews>
    <sheetView workbookViewId="0">
      <selection activeCell="C13" sqref="C13"/>
    </sheetView>
  </sheetViews>
  <sheetFormatPr defaultRowHeight="12.75" x14ac:dyDescent="0.2"/>
  <cols>
    <col min="1" max="1" width="49" customWidth="1"/>
  </cols>
  <sheetData>
    <row r="2" spans="1:1" x14ac:dyDescent="0.2">
      <c r="A2" t="s">
        <v>97</v>
      </c>
    </row>
    <row r="3" spans="1:1" x14ac:dyDescent="0.2">
      <c r="A3" t="s">
        <v>98</v>
      </c>
    </row>
    <row r="4" spans="1:1" x14ac:dyDescent="0.2">
      <c r="A4" t="s">
        <v>99</v>
      </c>
    </row>
    <row r="5" spans="1:1" x14ac:dyDescent="0.2">
      <c r="A5" t="s">
        <v>100</v>
      </c>
    </row>
    <row r="6" spans="1:1" x14ac:dyDescent="0.2">
      <c r="A6" t="s">
        <v>53</v>
      </c>
    </row>
    <row r="7" spans="1:1" x14ac:dyDescent="0.2">
      <c r="A7" t="s">
        <v>54</v>
      </c>
    </row>
    <row r="8" spans="1:1" x14ac:dyDescent="0.2">
      <c r="A8" t="s">
        <v>101</v>
      </c>
    </row>
    <row r="9" spans="1:1" x14ac:dyDescent="0.2">
      <c r="A9"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Oral Care Benchmark</vt:lpstr>
      <vt:lpstr>Action Plan</vt:lpstr>
      <vt:lpstr>Data</vt:lpstr>
      <vt:lpstr>Sheet1</vt:lpstr>
      <vt:lpstr>Units</vt:lpstr>
    </vt:vector>
  </TitlesOfParts>
  <Company>Leeds Teaching Hospitals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Richmond</dc:creator>
  <cp:lastModifiedBy>Andrea Berry</cp:lastModifiedBy>
  <dcterms:created xsi:type="dcterms:W3CDTF">2023-07-03T09:54:16Z</dcterms:created>
  <dcterms:modified xsi:type="dcterms:W3CDTF">2023-12-04T12:36:37Z</dcterms:modified>
</cp:coreProperties>
</file>